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4352" windowHeight="7752"/>
  </bookViews>
  <sheets>
    <sheet name="PL1" sheetId="1" r:id="rId1"/>
  </sheets>
  <definedNames>
    <definedName name="_xlnm._FilterDatabase" localSheetId="0" hidden="1">'PL1'!$A$5:$J$154</definedName>
    <definedName name="_xlnm.Print_Titles" localSheetId="0">'PL1'!$4:$4</definedName>
  </definedNames>
  <calcPr calcId="144525"/>
</workbook>
</file>

<file path=xl/calcChain.xml><?xml version="1.0" encoding="utf-8"?>
<calcChain xmlns="http://schemas.openxmlformats.org/spreadsheetml/2006/main">
  <c r="A8" i="1" l="1"/>
  <c r="A9" i="1"/>
  <c r="A11" i="1"/>
  <c r="A12" i="1"/>
  <c r="A13" i="1"/>
  <c r="A14" i="1"/>
  <c r="A15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1" i="1"/>
  <c r="A32" i="1"/>
  <c r="A34" i="1"/>
  <c r="A36" i="1"/>
  <c r="A38" i="1"/>
  <c r="A39" i="1"/>
  <c r="A40" i="1"/>
  <c r="A41" i="1"/>
  <c r="A42" i="1"/>
  <c r="A43" i="1"/>
  <c r="A44" i="1"/>
  <c r="A46" i="1"/>
  <c r="A47" i="1"/>
  <c r="A48" i="1"/>
  <c r="A49" i="1"/>
  <c r="A50" i="1"/>
  <c r="A52" i="1"/>
  <c r="A53" i="1"/>
  <c r="A54" i="1"/>
  <c r="A55" i="1"/>
  <c r="A56" i="1"/>
  <c r="A58" i="1"/>
  <c r="A59" i="1"/>
  <c r="A60" i="1"/>
  <c r="A62" i="1"/>
  <c r="A63" i="1"/>
  <c r="A64" i="1"/>
  <c r="A66" i="1"/>
  <c r="A67" i="1"/>
  <c r="A68" i="1"/>
  <c r="A69" i="1"/>
  <c r="A70" i="1"/>
  <c r="A72" i="1"/>
  <c r="A73" i="1"/>
  <c r="A74" i="1"/>
  <c r="A75" i="1"/>
  <c r="A77" i="1"/>
  <c r="A78" i="1"/>
  <c r="A79" i="1"/>
  <c r="A80" i="1"/>
  <c r="A81" i="1"/>
  <c r="A82" i="1"/>
  <c r="A83" i="1"/>
  <c r="A85" i="1"/>
  <c r="A86" i="1"/>
  <c r="A87" i="1"/>
  <c r="A88" i="1"/>
  <c r="A89" i="1"/>
  <c r="A90" i="1"/>
  <c r="A91" i="1"/>
  <c r="A93" i="1"/>
  <c r="A94" i="1"/>
  <c r="A95" i="1"/>
  <c r="A96" i="1"/>
  <c r="A97" i="1"/>
  <c r="A98" i="1"/>
  <c r="A99" i="1"/>
  <c r="A100" i="1"/>
  <c r="A101" i="1"/>
  <c r="A102" i="1"/>
  <c r="A103" i="1"/>
  <c r="A105" i="1"/>
  <c r="A106" i="1"/>
  <c r="A107" i="1"/>
  <c r="A109" i="1"/>
  <c r="A110" i="1"/>
  <c r="A111" i="1"/>
  <c r="A112" i="1"/>
  <c r="A113" i="1"/>
  <c r="A114" i="1"/>
  <c r="A115" i="1"/>
  <c r="A117" i="1"/>
  <c r="A119" i="1"/>
  <c r="A120" i="1"/>
  <c r="A121" i="1"/>
  <c r="A123" i="1"/>
  <c r="A124" i="1"/>
  <c r="A125" i="1"/>
  <c r="A126" i="1"/>
  <c r="A128" i="1"/>
  <c r="A129" i="1"/>
  <c r="A130" i="1"/>
  <c r="A131" i="1"/>
  <c r="A132" i="1"/>
  <c r="A134" i="1"/>
  <c r="A135" i="1"/>
  <c r="A136" i="1"/>
  <c r="A138" i="1"/>
  <c r="A139" i="1"/>
  <c r="A140" i="1"/>
  <c r="A141" i="1"/>
  <c r="A142" i="1"/>
  <c r="A143" i="1"/>
  <c r="A144" i="1"/>
  <c r="A145" i="1"/>
  <c r="A147" i="1"/>
  <c r="A148" i="1"/>
  <c r="A149" i="1"/>
  <c r="A150" i="1"/>
  <c r="A151" i="1"/>
  <c r="A152" i="1"/>
  <c r="A153" i="1"/>
  <c r="A7" i="1"/>
</calcChain>
</file>

<file path=xl/sharedStrings.xml><?xml version="1.0" encoding="utf-8"?>
<sst xmlns="http://schemas.openxmlformats.org/spreadsheetml/2006/main" count="785" uniqueCount="343">
  <si>
    <t>Stt</t>
  </si>
  <si>
    <t>Tên vị thuốc cổ truyền</t>
  </si>
  <si>
    <t xml:space="preserve">Tên khoa học </t>
  </si>
  <si>
    <t>Phương pháp chế biến</t>
  </si>
  <si>
    <t>Phân nhóm</t>
  </si>
  <si>
    <t>Đơn vị tính</t>
  </si>
  <si>
    <t xml:space="preserve"> Số lượng </t>
  </si>
  <si>
    <t>I. Nhóm phát tán phong hàn</t>
  </si>
  <si>
    <t xml:space="preserve"> Rễ củ </t>
  </si>
  <si>
    <t>Sơ chế</t>
  </si>
  <si>
    <t>Nhóm 2</t>
  </si>
  <si>
    <t>Kg</t>
  </si>
  <si>
    <t>Kinh giới</t>
  </si>
  <si>
    <t xml:space="preserve"> Toàn thân </t>
  </si>
  <si>
    <t>Herba Elsholtziae ciliatae</t>
  </si>
  <si>
    <t>Quế chi</t>
  </si>
  <si>
    <t xml:space="preserve"> Cành </t>
  </si>
  <si>
    <t>Ramulus Cinnamomi</t>
  </si>
  <si>
    <t>Tô diệp</t>
  </si>
  <si>
    <t xml:space="preserve"> Lá </t>
  </si>
  <si>
    <t>Folium Perillae</t>
  </si>
  <si>
    <r>
      <t>II. Nhóm phát tán phong nhiệt</t>
    </r>
    <r>
      <rPr>
        <sz val="11"/>
        <rFont val="Times New Roman"/>
        <family val="1"/>
      </rPr>
      <t> </t>
    </r>
  </si>
  <si>
    <t>Cúc hoa</t>
  </si>
  <si>
    <t xml:space="preserve"> Cụm hoa </t>
  </si>
  <si>
    <t>Flos Chrysanthemi indici</t>
  </si>
  <si>
    <t>Ngưu bàng tử</t>
  </si>
  <si>
    <t xml:space="preserve"> Quả </t>
  </si>
  <si>
    <t>Fructus Arctii lappae</t>
  </si>
  <si>
    <t>Sài hồ</t>
  </si>
  <si>
    <t xml:space="preserve"> Rễ </t>
  </si>
  <si>
    <t>Radix Bupleuri</t>
  </si>
  <si>
    <t>Tang diệp</t>
  </si>
  <si>
    <t>Folium Mori albae</t>
  </si>
  <si>
    <t>Thăng ma</t>
  </si>
  <si>
    <t xml:space="preserve"> Thân rễ </t>
  </si>
  <si>
    <t>Rhizoma Cimicifugae</t>
  </si>
  <si>
    <t>III. Nhóm phát tán phong thấp</t>
  </si>
  <si>
    <t>Dây đau xương</t>
  </si>
  <si>
    <t xml:space="preserve"> Thân </t>
  </si>
  <si>
    <t>Caulis Tinosporae tomentosae</t>
  </si>
  <si>
    <t>Độc hoạt</t>
  </si>
  <si>
    <t>Radix Angelicae pubescentis</t>
  </si>
  <si>
    <t>Hy thiêm</t>
  </si>
  <si>
    <t>Herba Siegesbeckiae</t>
  </si>
  <si>
    <t>Khương hoạt</t>
  </si>
  <si>
    <t xml:space="preserve"> Thân rễ, rễ </t>
  </si>
  <si>
    <t>Rhizoma et Radix Notopterygii</t>
  </si>
  <si>
    <t>Lá lốt</t>
  </si>
  <si>
    <t>Herba Piperis lolot</t>
  </si>
  <si>
    <t>Mộc qua</t>
  </si>
  <si>
    <t>Fructus Chaenomelis speciosae</t>
  </si>
  <si>
    <t>Ngũ gia bì chân chim</t>
  </si>
  <si>
    <t xml:space="preserve"> Vỏ thân, vỏ cành </t>
  </si>
  <si>
    <t>Cortex Schefflerae heptaphyllae</t>
  </si>
  <si>
    <t>Phòng phong</t>
  </si>
  <si>
    <t>Radix Saposhnikoviae divaricatae</t>
  </si>
  <si>
    <t>Tang chi</t>
  </si>
  <si>
    <t xml:space="preserve"> Cành non </t>
  </si>
  <si>
    <t>Ramulus Mori albae</t>
  </si>
  <si>
    <t>Tang ký sinh</t>
  </si>
  <si>
    <t>Herba Loranthi gracilifolii</t>
  </si>
  <si>
    <t>Tần giao</t>
  </si>
  <si>
    <t>Radix Gentianae macrophyllae</t>
  </si>
  <si>
    <t>Thiên niên kiện</t>
  </si>
  <si>
    <t>Rhizoma Homalomenae occultae</t>
  </si>
  <si>
    <t>Uy linh tiên</t>
  </si>
  <si>
    <t>Radix et Rhizoma Clematidis</t>
  </si>
  <si>
    <t>IV. Nhóm thuốc trừ hàn</t>
  </si>
  <si>
    <t>Can khương</t>
  </si>
  <si>
    <t>Rhizoma Zingiberis</t>
  </si>
  <si>
    <t>Đại hồi</t>
  </si>
  <si>
    <t>Fructus Illicii veri</t>
  </si>
  <si>
    <t>V. Nhóm hồi dương cứu nghịch</t>
  </si>
  <si>
    <t>Quế nhục</t>
  </si>
  <si>
    <t xml:space="preserve"> Vỏ thân </t>
  </si>
  <si>
    <t>Cortex Cinnamomi</t>
  </si>
  <si>
    <t>VI. Nhóm thanh nhiệt giải thử</t>
  </si>
  <si>
    <t>Bạch biển đậu</t>
  </si>
  <si>
    <t xml:space="preserve"> Hạt </t>
  </si>
  <si>
    <t>Semen Lablab</t>
  </si>
  <si>
    <t>VII. Nhóm thanh nhiệt giải độc</t>
  </si>
  <si>
    <t>Bạch hoa xà thiệt thảo</t>
  </si>
  <si>
    <t xml:space="preserve"> Toàn cây </t>
  </si>
  <si>
    <t>Herba Hedyotidis diffusae</t>
  </si>
  <si>
    <t>Bồ công anh</t>
  </si>
  <si>
    <t>Herba Lactucae indicae</t>
  </si>
  <si>
    <t>Diệp hạ châu</t>
  </si>
  <si>
    <t>Herba Phyllanthi urinariae</t>
  </si>
  <si>
    <t>Kim ngân hoa</t>
  </si>
  <si>
    <t xml:space="preserve"> Nụ hoa </t>
  </si>
  <si>
    <t>Flos Lonicerae</t>
  </si>
  <si>
    <t>Liên kiều</t>
  </si>
  <si>
    <t>Fructus Forsythiae</t>
  </si>
  <si>
    <t>Sài đất</t>
  </si>
  <si>
    <t>Herba Wedeliae</t>
  </si>
  <si>
    <t>Thổ phục linh</t>
  </si>
  <si>
    <t>Rhizoma Smilacis glabrae</t>
  </si>
  <si>
    <t>VIII. Nhóm thanh nhiệt tả hỏa</t>
  </si>
  <si>
    <t>Chi tử</t>
  </si>
  <si>
    <t>Fructus Gardeniae</t>
  </si>
  <si>
    <t>Hạ khô thảo</t>
  </si>
  <si>
    <t xml:space="preserve"> Cụm quả </t>
  </si>
  <si>
    <t>Spica Prunellae</t>
  </si>
  <si>
    <t>Huyền sâm</t>
  </si>
  <si>
    <t>Radix Scrophulariae</t>
  </si>
  <si>
    <t>Thạch cao (sống) (dược</t>
  </si>
  <si>
    <t xml:space="preserve"> Chất khoáng </t>
  </si>
  <si>
    <t>Gypsum fibrosum</t>
  </si>
  <si>
    <t>Tri mẫu</t>
  </si>
  <si>
    <t>Rhizoma Anemarrhenae</t>
  </si>
  <si>
    <t>Chích rượu</t>
  </si>
  <si>
    <t>IX. Nhóm thanh nhiệt táo thấp</t>
  </si>
  <si>
    <t>Hoàng bá</t>
  </si>
  <si>
    <t>Cortex Phellodendri</t>
  </si>
  <si>
    <t>Hoàng cầm</t>
  </si>
  <si>
    <t>Radix Scutellariae</t>
  </si>
  <si>
    <t>Hoàng liên</t>
  </si>
  <si>
    <t>Rhizoma Coptidis</t>
  </si>
  <si>
    <t>Chích giấm</t>
  </si>
  <si>
    <t>Long đởm thảo</t>
  </si>
  <si>
    <t>Radix et Rhizoma Gentianae</t>
  </si>
  <si>
    <t>Nhân trần</t>
  </si>
  <si>
    <t>Herba Adenosmatis caerulei</t>
  </si>
  <si>
    <t>X. Nhóm thanh nhiệt lương huyết</t>
  </si>
  <si>
    <t>Bạch mao căn</t>
  </si>
  <si>
    <t>Rhizoma Imperatae cylindricae</t>
  </si>
  <si>
    <t>Mẫu đơn bì</t>
  </si>
  <si>
    <t xml:space="preserve"> Vỏ rễ </t>
  </si>
  <si>
    <t>Cortex Paeoniae suffruticosae</t>
  </si>
  <si>
    <t>Sao vàng</t>
  </si>
  <si>
    <t>Sinh địa</t>
  </si>
  <si>
    <t>Radix Rehmanniae glutinosae</t>
  </si>
  <si>
    <t>Xích thược</t>
  </si>
  <si>
    <t>Radix Paeoniae</t>
  </si>
  <si>
    <t>XI. Nhóm thuốc trừ đàm</t>
  </si>
  <si>
    <t>Bán hạ nam (Củ chóc)</t>
  </si>
  <si>
    <t>Rhizoma Typhonii trilobati</t>
  </si>
  <si>
    <t xml:space="preserve">Tẩm gừng </t>
  </si>
  <si>
    <t>Xuyên bối mẫu</t>
  </si>
  <si>
    <t xml:space="preserve"> Thân hành </t>
  </si>
  <si>
    <t>Bulbus Fritillariae</t>
  </si>
  <si>
    <t>XII. Nhóm thuốc chỉ khái bình suyễn</t>
  </si>
  <si>
    <t>Bách hợp</t>
  </si>
  <si>
    <t>Bulbus Lilii</t>
  </si>
  <si>
    <t>Cát cánh</t>
  </si>
  <si>
    <t>Radix Platycodi grandiflori</t>
  </si>
  <si>
    <t>Hạnh nhân</t>
  </si>
  <si>
    <t>Semen Armeniacae amarum</t>
  </si>
  <si>
    <t>Tang bạch bì</t>
  </si>
  <si>
    <t>Cortex Mori albae radicis</t>
  </si>
  <si>
    <t>Tỳ bà diệp</t>
  </si>
  <si>
    <t>Folium Eriobotryae japonicae</t>
  </si>
  <si>
    <t>XIII. Nhóm thuốc bình can tức phong</t>
  </si>
  <si>
    <t>Bạch cương tàm</t>
  </si>
  <si>
    <t>Bombyx Botryticatus</t>
  </si>
  <si>
    <t>Câu đằng</t>
  </si>
  <si>
    <t xml:space="preserve"> Thân, cành </t>
  </si>
  <si>
    <t>Ramulus cum unco Uncariae</t>
  </si>
  <si>
    <t>Địa long</t>
  </si>
  <si>
    <t xml:space="preserve"> Toàn thân  </t>
  </si>
  <si>
    <t>Pheretima</t>
  </si>
  <si>
    <t>Chích rượu gừng</t>
  </si>
  <si>
    <t>Thiên ma</t>
  </si>
  <si>
    <t>Rhizoma Gastrodiae elatae</t>
  </si>
  <si>
    <t>XIV. Nhóm thuốc an thần</t>
  </si>
  <si>
    <t>Bình vôi (Ngải tượng)</t>
  </si>
  <si>
    <t xml:space="preserve"> Củ </t>
  </si>
  <si>
    <t>Tuber Stephaniae</t>
  </si>
  <si>
    <t>Lạc tiên</t>
  </si>
  <si>
    <t>Herba Passiflorae</t>
  </si>
  <si>
    <t>Liên tâm</t>
  </si>
  <si>
    <t xml:space="preserve"> Cây mầm </t>
  </si>
  <si>
    <t>Embryo Nelumbinis nuciferae</t>
  </si>
  <si>
    <t>Táo nhân</t>
  </si>
  <si>
    <t>Semen Ziziphi mauritianae</t>
  </si>
  <si>
    <t>Sao đen</t>
  </si>
  <si>
    <t>Thảo quyết minh</t>
  </si>
  <si>
    <t>Semen Cassiae torae</t>
  </si>
  <si>
    <t>Viễn chí</t>
  </si>
  <si>
    <t>Radix Polygalae</t>
  </si>
  <si>
    <t>Sao cám</t>
  </si>
  <si>
    <t>Vông nem</t>
  </si>
  <si>
    <t>Folium Erythrinae</t>
  </si>
  <si>
    <t>XVI. Nhóm thuốc hành khí</t>
  </si>
  <si>
    <t>Chỉ thực</t>
  </si>
  <si>
    <t xml:space="preserve"> Quả non </t>
  </si>
  <si>
    <t>Fructus Aurantii immaturus</t>
  </si>
  <si>
    <t>Chỉ xác</t>
  </si>
  <si>
    <t xml:space="preserve"> Quả  </t>
  </si>
  <si>
    <t>Fructus Aurantii</t>
  </si>
  <si>
    <t>Hậu phác</t>
  </si>
  <si>
    <t>Cortex Magnoliae officinali</t>
  </si>
  <si>
    <t>Chích gừng</t>
  </si>
  <si>
    <t>Hương phụ</t>
  </si>
  <si>
    <t>Rhizoma Cyperi</t>
  </si>
  <si>
    <t>Mộc hương</t>
  </si>
  <si>
    <t>Radix saussureae lappae</t>
  </si>
  <si>
    <t>Sa nhân</t>
  </si>
  <si>
    <t>Fructus Amomi</t>
  </si>
  <si>
    <t>Trần bì</t>
  </si>
  <si>
    <t xml:space="preserve"> Vỏ quả  </t>
  </si>
  <si>
    <t>Pericarpium Citri reticulatae perenne</t>
  </si>
  <si>
    <t>XVII. Nhóm thuốc hoạt huyết, khứ ứ</t>
  </si>
  <si>
    <t>Đan sâm</t>
  </si>
  <si>
    <t>Radix Salviae miltiorrhizae</t>
  </si>
  <si>
    <t>Đào nhân</t>
  </si>
  <si>
    <t>Semen Pruni</t>
  </si>
  <si>
    <t>Hồng hoa</t>
  </si>
  <si>
    <t xml:space="preserve"> Hoa </t>
  </si>
  <si>
    <t>Flos Carthami tinctorii</t>
  </si>
  <si>
    <t>Ích mẫu</t>
  </si>
  <si>
    <t>Herba Leonuri japonici</t>
  </si>
  <si>
    <t>Kê huyết đằng</t>
  </si>
  <si>
    <t xml:space="preserve"> Thân  </t>
  </si>
  <si>
    <t>Caulis Spatholobi</t>
  </si>
  <si>
    <t>Rhizoma et Radix Curcumae longae</t>
  </si>
  <si>
    <t>Một dược</t>
  </si>
  <si>
    <t xml:space="preserve"> Gôm nhựa </t>
  </si>
  <si>
    <t>Myrrha</t>
  </si>
  <si>
    <t>Nga truật</t>
  </si>
  <si>
    <t>Rhizoma Curcumae zedoariae</t>
  </si>
  <si>
    <t>Ngưu tất</t>
  </si>
  <si>
    <t>Radix Achyranthis bidentatae</t>
  </si>
  <si>
    <t>Tô mộc</t>
  </si>
  <si>
    <t xml:space="preserve"> Lõi gỗ </t>
  </si>
  <si>
    <t>Lignum sappan</t>
  </si>
  <si>
    <t>Xuyên khung</t>
  </si>
  <si>
    <t>Rhizoma Ligustici wallichii</t>
  </si>
  <si>
    <r>
      <t>XVIII. Nhóm thuốc chỉ huyết</t>
    </r>
    <r>
      <rPr>
        <sz val="11"/>
        <rFont val="Times New Roman"/>
        <family val="1"/>
      </rPr>
      <t> </t>
    </r>
  </si>
  <si>
    <t>Cỏ nhọ nồi</t>
  </si>
  <si>
    <t>Herba Ecliptae</t>
  </si>
  <si>
    <t>Hòe hoa</t>
  </si>
  <si>
    <t>Flos Styphnolobii japonici</t>
  </si>
  <si>
    <t>Ngải cứu (Ngải diệp)</t>
  </si>
  <si>
    <t>Herba Artemisiae vulgaris</t>
  </si>
  <si>
    <t>XIX. Nhóm thuốc thẩm thấp lợi thủy</t>
  </si>
  <si>
    <t>Bạch linh (Phục linh, Bạch phục linh)</t>
  </si>
  <si>
    <t xml:space="preserve"> Thể quả nấm </t>
  </si>
  <si>
    <t>Poria</t>
  </si>
  <si>
    <t>Hoạt thạch</t>
  </si>
  <si>
    <t xml:space="preserve"> Khoáng thạch </t>
  </si>
  <si>
    <t>Talcum</t>
  </si>
  <si>
    <t>Kim tiền thảo</t>
  </si>
  <si>
    <t>Herba Desmodii styracifolii</t>
  </si>
  <si>
    <t>Trạch tả</t>
  </si>
  <si>
    <t>Rhizoma Alismatis</t>
  </si>
  <si>
    <t>Tỳ giải</t>
  </si>
  <si>
    <t>Rhizoma Dioscoreae</t>
  </si>
  <si>
    <t>Xa tiền tử</t>
  </si>
  <si>
    <t>Semen Plantaginis</t>
  </si>
  <si>
    <t>Chích muối</t>
  </si>
  <si>
    <t>Ý dĩ</t>
  </si>
  <si>
    <t>Semen Coicis</t>
  </si>
  <si>
    <t>Sao vàng với cám</t>
  </si>
  <si>
    <t>XXI. Thuốc tả hạ, nhuận hạ</t>
  </si>
  <si>
    <t>Đại hoàng</t>
  </si>
  <si>
    <t>Rhizoma Rhei</t>
  </si>
  <si>
    <t>XXII. Nhóm thuốc hóa thấp tiêu đạo</t>
  </si>
  <si>
    <t>Hoắc hương</t>
  </si>
  <si>
    <t>Herba Pogostemonis</t>
  </si>
  <si>
    <t>Sơn tra</t>
  </si>
  <si>
    <t>Fructus Mali</t>
  </si>
  <si>
    <t>Thương truật</t>
  </si>
  <si>
    <t>Rhizoma Atractylodis</t>
  </si>
  <si>
    <t>XXIII. Nhóm thuốc thu liễm, cố sáp</t>
  </si>
  <si>
    <t>Khiếm thực</t>
  </si>
  <si>
    <t>Semen Euryales</t>
  </si>
  <si>
    <t>Liên nhục</t>
  </si>
  <si>
    <t>Semen Nelumbinis</t>
  </si>
  <si>
    <t>Ngũ vị tử</t>
  </si>
  <si>
    <t>Fructus Schisandrae</t>
  </si>
  <si>
    <t>Sơn thù</t>
  </si>
  <si>
    <t>Fructus Corni officinalis</t>
  </si>
  <si>
    <t>XXV. Nhóm thuốc bổ huyết</t>
  </si>
  <si>
    <t>Bạch thược</t>
  </si>
  <si>
    <t>Radix Paeoniae lactiflorae</t>
  </si>
  <si>
    <t>Đương quy (Toàn quy)</t>
  </si>
  <si>
    <t>Radix Angelicae sinensis</t>
  </si>
  <si>
    <t>Hà thủ ô đỏ</t>
  </si>
  <si>
    <t>Radix Fallopiae multiflorae</t>
  </si>
  <si>
    <t>Chế đậu đen</t>
  </si>
  <si>
    <t>Long nhãn</t>
  </si>
  <si>
    <t xml:space="preserve"> Áo hạt </t>
  </si>
  <si>
    <t>Arillus Longan</t>
  </si>
  <si>
    <t>Thục địa</t>
  </si>
  <si>
    <t>Radix Rehmanniae glutinosae praeparata</t>
  </si>
  <si>
    <t>XXVI. Nhóm thuốc bổ âm</t>
  </si>
  <si>
    <t>Câu kỷ tử</t>
  </si>
  <si>
    <t>Fructus Lycii</t>
  </si>
  <si>
    <t>Mạch môn</t>
  </si>
  <si>
    <t>Radix Ophiopogonis japonici</t>
  </si>
  <si>
    <t>Thạch hộc</t>
  </si>
  <si>
    <t>Thân</t>
  </si>
  <si>
    <t>Herba Dendrobii</t>
  </si>
  <si>
    <t>XXVII. Nhóm thuốc bổ dương</t>
  </si>
  <si>
    <t>Cẩu tích</t>
  </si>
  <si>
    <t>Rhizoma Cibotii</t>
  </si>
  <si>
    <t>Cốt toái bổ</t>
  </si>
  <si>
    <t>Rhizoma Drynariae</t>
  </si>
  <si>
    <t>Dâm dương hoắc</t>
  </si>
  <si>
    <t>Herba Epimedii</t>
  </si>
  <si>
    <t>Đỗ trọng</t>
  </si>
  <si>
    <t>Cortex Eucommiae</t>
  </si>
  <si>
    <t>Ích trí nhân</t>
  </si>
  <si>
    <t>Fructus Alpiniae oxyphyllae</t>
  </si>
  <si>
    <t>Nhục thung dung</t>
  </si>
  <si>
    <t>Herba Cistanches</t>
  </si>
  <si>
    <t>Phá cố chỉ (Bố cốt chỉ)</t>
  </si>
  <si>
    <t>Fructus Psoraleae corylifoliae</t>
  </si>
  <si>
    <t>Tục đoạn</t>
  </si>
  <si>
    <t>Radix Dipsaci</t>
  </si>
  <si>
    <t>XXVIII. Nhóm thuốc bổ khí</t>
  </si>
  <si>
    <t>Bạch truật</t>
  </si>
  <si>
    <t>Rhizoma Atractylodis macrocephalae</t>
  </si>
  <si>
    <t>Sao cám mật ong</t>
  </si>
  <si>
    <t>Cam thảo</t>
  </si>
  <si>
    <t>Radix Glycyrrhizae</t>
  </si>
  <si>
    <t>Đại táo</t>
  </si>
  <si>
    <t>Fructus Ziziphi jujubae</t>
  </si>
  <si>
    <t>Đảng sâm</t>
  </si>
  <si>
    <t>Radix Codonopsis</t>
  </si>
  <si>
    <t>Hoài sơn</t>
  </si>
  <si>
    <t>Tuber Dioscoreae persimilis</t>
  </si>
  <si>
    <t>Hoàng kỳ (Bạch kỳ)</t>
  </si>
  <si>
    <t>Radix Astragali membranacei</t>
  </si>
  <si>
    <t>Chích mật</t>
  </si>
  <si>
    <t>Phụ Lục 1</t>
  </si>
  <si>
    <t>Chích muối</t>
  </si>
  <si>
    <t>(1)</t>
  </si>
  <si>
    <t>(2)</t>
  </si>
  <si>
    <t>(3)</t>
  </si>
  <si>
    <t>(4)</t>
  </si>
  <si>
    <t>(5)</t>
  </si>
  <si>
    <t>(6)</t>
  </si>
  <si>
    <t>Ghi chú</t>
  </si>
  <si>
    <t>(10)</t>
  </si>
  <si>
    <t>(11)</t>
  </si>
  <si>
    <t>(13)</t>
  </si>
  <si>
    <t xml:space="preserve"> Bộ phận dùng</t>
  </si>
  <si>
    <t>Khương hoàng/ Uất kim</t>
  </si>
  <si>
    <r>
      <t>Tổng cộng: 123 khoản</t>
    </r>
    <r>
      <rPr>
        <sz val="11"/>
        <rFont val="Times New Roman"/>
        <family val="1"/>
      </rPr>
      <t> </t>
    </r>
  </si>
  <si>
    <t>DANH MỤC VỊ THUỐC CỔ TRUYỀN XIN BÁO GIÁ</t>
  </si>
  <si>
    <t>(Kèm theo thông báo mời báo giá số 359/TB-YHCT-KD ngày 27 tháng 4 năm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</si>
</sst>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₫_-;\-* #,##0.00\ _₫_-;_-* &quot;-&quot;??\ _₫_-;_-@_-"/>
  </numFmts>
  <fonts count="8"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charset val="163"/>
      <scheme val="minor"/>
    </font>
    <font>
      <sz val="10"/>
      <color theme="1"/>
      <name val="Arimo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9" fontId="4" fillId="0" borderId="1" xfId="1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1" xfId="0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tabSelected="1" topLeftCell="C1" zoomScaleNormal="100" workbookViewId="0">
      <selection activeCell="K11" sqref="K11"/>
    </sheetView>
  </sheetViews>
  <sheetFormatPr defaultRowHeight="13.8"/>
  <cols>
    <col min="1" max="1" width="6" customWidth="1"/>
    <col min="2" max="2" width="26" customWidth="1"/>
    <col min="3" max="3" width="11.8984375" customWidth="1"/>
    <col min="4" max="4" width="36.09765625" customWidth="1"/>
    <col min="5" max="5" width="24.69921875" customWidth="1"/>
    <col min="6" max="8" width="9.296875" bestFit="1" customWidth="1"/>
  </cols>
  <sheetData>
    <row r="1" spans="1:9" s="17" customFormat="1">
      <c r="G1" s="18" t="s">
        <v>326</v>
      </c>
      <c r="H1" s="18"/>
    </row>
    <row r="2" spans="1:9" s="17" customFormat="1">
      <c r="A2" s="22" t="s">
        <v>341</v>
      </c>
      <c r="B2" s="22"/>
      <c r="C2" s="22"/>
      <c r="D2" s="22"/>
      <c r="E2" s="22"/>
      <c r="F2" s="22"/>
      <c r="G2" s="22"/>
      <c r="H2" s="22"/>
      <c r="I2" s="22"/>
    </row>
    <row r="3" spans="1:9" s="17" customFormat="1">
      <c r="A3" s="21" t="s">
        <v>342</v>
      </c>
      <c r="B3" s="21"/>
      <c r="C3" s="21"/>
      <c r="D3" s="21"/>
      <c r="E3" s="21"/>
      <c r="F3" s="21"/>
      <c r="G3" s="21"/>
      <c r="H3" s="21"/>
      <c r="I3" s="21"/>
    </row>
    <row r="4" spans="1:9" ht="27.6">
      <c r="A4" s="19" t="s">
        <v>0</v>
      </c>
      <c r="B4" s="20" t="s">
        <v>1</v>
      </c>
      <c r="C4" s="20" t="s">
        <v>338</v>
      </c>
      <c r="D4" s="20" t="s">
        <v>2</v>
      </c>
      <c r="E4" s="20" t="s">
        <v>3</v>
      </c>
      <c r="F4" s="20" t="s">
        <v>4</v>
      </c>
      <c r="G4" s="20" t="s">
        <v>5</v>
      </c>
      <c r="H4" s="20" t="s">
        <v>6</v>
      </c>
      <c r="I4" s="20" t="s">
        <v>334</v>
      </c>
    </row>
    <row r="5" spans="1:9" s="15" customFormat="1">
      <c r="A5" s="14" t="s">
        <v>328</v>
      </c>
      <c r="B5" s="14" t="s">
        <v>329</v>
      </c>
      <c r="C5" s="14" t="s">
        <v>330</v>
      </c>
      <c r="D5" s="14" t="s">
        <v>331</v>
      </c>
      <c r="E5" s="14" t="s">
        <v>332</v>
      </c>
      <c r="F5" s="14" t="s">
        <v>333</v>
      </c>
      <c r="G5" s="14" t="s">
        <v>335</v>
      </c>
      <c r="H5" s="14" t="s">
        <v>336</v>
      </c>
      <c r="I5" s="14" t="s">
        <v>337</v>
      </c>
    </row>
    <row r="6" spans="1:9">
      <c r="A6" s="3"/>
      <c r="B6" s="12" t="s">
        <v>7</v>
      </c>
      <c r="C6" s="12"/>
      <c r="D6" s="12"/>
      <c r="E6" s="12"/>
      <c r="F6" s="3"/>
      <c r="G6" s="1"/>
      <c r="H6" s="1"/>
      <c r="I6" s="16"/>
    </row>
    <row r="7" spans="1:9">
      <c r="A7" s="4">
        <f>SUBTOTAL(103,F7:$F$7)</f>
        <v>1</v>
      </c>
      <c r="B7" s="5" t="s">
        <v>12</v>
      </c>
      <c r="C7" s="4" t="s">
        <v>13</v>
      </c>
      <c r="D7" s="6" t="s">
        <v>14</v>
      </c>
      <c r="E7" s="4" t="s">
        <v>9</v>
      </c>
      <c r="F7" s="7" t="s">
        <v>10</v>
      </c>
      <c r="G7" s="4" t="s">
        <v>11</v>
      </c>
      <c r="H7" s="4">
        <v>79</v>
      </c>
      <c r="I7" s="16"/>
    </row>
    <row r="8" spans="1:9">
      <c r="A8" s="4">
        <f>SUBTOTAL(103,F$7:$F8)</f>
        <v>2</v>
      </c>
      <c r="B8" s="5" t="s">
        <v>15</v>
      </c>
      <c r="C8" s="4" t="s">
        <v>16</v>
      </c>
      <c r="D8" s="6" t="s">
        <v>17</v>
      </c>
      <c r="E8" s="4" t="s">
        <v>9</v>
      </c>
      <c r="F8" s="7" t="s">
        <v>10</v>
      </c>
      <c r="G8" s="4" t="s">
        <v>11</v>
      </c>
      <c r="H8" s="4">
        <v>884</v>
      </c>
      <c r="I8" s="16"/>
    </row>
    <row r="9" spans="1:9">
      <c r="A9" s="4">
        <f>SUBTOTAL(103,F$7:$F9)</f>
        <v>3</v>
      </c>
      <c r="B9" s="5" t="s">
        <v>18</v>
      </c>
      <c r="C9" s="4" t="s">
        <v>19</v>
      </c>
      <c r="D9" s="6" t="s">
        <v>20</v>
      </c>
      <c r="E9" s="4" t="s">
        <v>9</v>
      </c>
      <c r="F9" s="7" t="s">
        <v>10</v>
      </c>
      <c r="G9" s="4" t="s">
        <v>11</v>
      </c>
      <c r="H9" s="4">
        <v>5</v>
      </c>
      <c r="I9" s="16"/>
    </row>
    <row r="10" spans="1:9">
      <c r="A10" s="4"/>
      <c r="B10" s="12" t="s">
        <v>21</v>
      </c>
      <c r="C10" s="12"/>
      <c r="D10" s="12"/>
      <c r="E10" s="12"/>
      <c r="F10" s="7"/>
      <c r="G10" s="4"/>
      <c r="H10" s="4"/>
      <c r="I10" s="16"/>
    </row>
    <row r="11" spans="1:9">
      <c r="A11" s="4">
        <f>SUBTOTAL(103,F$7:$F11)</f>
        <v>4</v>
      </c>
      <c r="B11" s="5" t="s">
        <v>22</v>
      </c>
      <c r="C11" s="4" t="s">
        <v>23</v>
      </c>
      <c r="D11" s="6" t="s">
        <v>24</v>
      </c>
      <c r="E11" s="4" t="s">
        <v>9</v>
      </c>
      <c r="F11" s="7" t="s">
        <v>10</v>
      </c>
      <c r="G11" s="4" t="s">
        <v>11</v>
      </c>
      <c r="H11" s="4">
        <v>66</v>
      </c>
      <c r="I11" s="16"/>
    </row>
    <row r="12" spans="1:9">
      <c r="A12" s="4">
        <f>SUBTOTAL(103,F$7:$F12)</f>
        <v>5</v>
      </c>
      <c r="B12" s="5" t="s">
        <v>25</v>
      </c>
      <c r="C12" s="4" t="s">
        <v>26</v>
      </c>
      <c r="D12" s="6" t="s">
        <v>27</v>
      </c>
      <c r="E12" s="4" t="s">
        <v>9</v>
      </c>
      <c r="F12" s="7" t="s">
        <v>10</v>
      </c>
      <c r="G12" s="4" t="s">
        <v>11</v>
      </c>
      <c r="H12" s="4">
        <v>5</v>
      </c>
      <c r="I12" s="16"/>
    </row>
    <row r="13" spans="1:9">
      <c r="A13" s="4">
        <f>SUBTOTAL(103,F$7:$F13)</f>
        <v>6</v>
      </c>
      <c r="B13" s="5" t="s">
        <v>28</v>
      </c>
      <c r="C13" s="4" t="s">
        <v>29</v>
      </c>
      <c r="D13" s="6" t="s">
        <v>30</v>
      </c>
      <c r="E13" s="4" t="s">
        <v>9</v>
      </c>
      <c r="F13" s="7" t="s">
        <v>10</v>
      </c>
      <c r="G13" s="4" t="s">
        <v>11</v>
      </c>
      <c r="H13" s="4">
        <v>45</v>
      </c>
      <c r="I13" s="16"/>
    </row>
    <row r="14" spans="1:9">
      <c r="A14" s="4">
        <f>SUBTOTAL(103,F$7:$F14)</f>
        <v>7</v>
      </c>
      <c r="B14" s="9" t="s">
        <v>31</v>
      </c>
      <c r="C14" s="4" t="s">
        <v>19</v>
      </c>
      <c r="D14" s="2" t="s">
        <v>32</v>
      </c>
      <c r="E14" s="4" t="s">
        <v>9</v>
      </c>
      <c r="F14" s="7" t="s">
        <v>10</v>
      </c>
      <c r="G14" s="4" t="s">
        <v>11</v>
      </c>
      <c r="H14" s="4">
        <v>5</v>
      </c>
      <c r="I14" s="16"/>
    </row>
    <row r="15" spans="1:9">
      <c r="A15" s="4">
        <f>SUBTOTAL(103,F$7:$F15)</f>
        <v>8</v>
      </c>
      <c r="B15" s="5" t="s">
        <v>33</v>
      </c>
      <c r="C15" s="4" t="s">
        <v>34</v>
      </c>
      <c r="D15" s="6" t="s">
        <v>35</v>
      </c>
      <c r="E15" s="4" t="s">
        <v>9</v>
      </c>
      <c r="F15" s="7" t="s">
        <v>10</v>
      </c>
      <c r="G15" s="4" t="s">
        <v>11</v>
      </c>
      <c r="H15" s="4">
        <v>14</v>
      </c>
      <c r="I15" s="16"/>
    </row>
    <row r="16" spans="1:9">
      <c r="A16" s="4"/>
      <c r="B16" s="12" t="s">
        <v>36</v>
      </c>
      <c r="C16" s="12"/>
      <c r="D16" s="12"/>
      <c r="E16" s="12"/>
      <c r="F16" s="7"/>
      <c r="G16" s="4"/>
      <c r="H16" s="10"/>
      <c r="I16" s="16"/>
    </row>
    <row r="17" spans="1:9">
      <c r="A17" s="4">
        <f>SUBTOTAL(103,F$7:$F17)</f>
        <v>9</v>
      </c>
      <c r="B17" s="5" t="s">
        <v>37</v>
      </c>
      <c r="C17" s="4" t="s">
        <v>38</v>
      </c>
      <c r="D17" s="6" t="s">
        <v>39</v>
      </c>
      <c r="E17" s="4" t="s">
        <v>9</v>
      </c>
      <c r="F17" s="7" t="s">
        <v>10</v>
      </c>
      <c r="G17" s="4" t="s">
        <v>11</v>
      </c>
      <c r="H17" s="4">
        <v>220</v>
      </c>
      <c r="I17" s="16"/>
    </row>
    <row r="18" spans="1:9">
      <c r="A18" s="4">
        <f>SUBTOTAL(103,F$7:$F18)</f>
        <v>10</v>
      </c>
      <c r="B18" s="5" t="s">
        <v>40</v>
      </c>
      <c r="C18" s="4" t="s">
        <v>29</v>
      </c>
      <c r="D18" s="6" t="s">
        <v>41</v>
      </c>
      <c r="E18" s="4" t="s">
        <v>9</v>
      </c>
      <c r="F18" s="7" t="s">
        <v>10</v>
      </c>
      <c r="G18" s="4" t="s">
        <v>11</v>
      </c>
      <c r="H18" s="8">
        <v>1811</v>
      </c>
      <c r="I18" s="16"/>
    </row>
    <row r="19" spans="1:9">
      <c r="A19" s="4">
        <f>SUBTOTAL(103,F$7:$F19)</f>
        <v>11</v>
      </c>
      <c r="B19" s="5" t="s">
        <v>42</v>
      </c>
      <c r="C19" s="4" t="s">
        <v>13</v>
      </c>
      <c r="D19" s="6" t="s">
        <v>43</v>
      </c>
      <c r="E19" s="4" t="s">
        <v>9</v>
      </c>
      <c r="F19" s="7" t="s">
        <v>10</v>
      </c>
      <c r="G19" s="4" t="s">
        <v>11</v>
      </c>
      <c r="H19" s="4">
        <v>88</v>
      </c>
      <c r="I19" s="16"/>
    </row>
    <row r="20" spans="1:9">
      <c r="A20" s="4">
        <f>SUBTOTAL(103,F$7:$F20)</f>
        <v>12</v>
      </c>
      <c r="B20" s="5" t="s">
        <v>44</v>
      </c>
      <c r="C20" s="4" t="s">
        <v>45</v>
      </c>
      <c r="D20" s="6" t="s">
        <v>46</v>
      </c>
      <c r="E20" s="4" t="s">
        <v>9</v>
      </c>
      <c r="F20" s="7" t="s">
        <v>10</v>
      </c>
      <c r="G20" s="4" t="s">
        <v>11</v>
      </c>
      <c r="H20" s="4">
        <v>160</v>
      </c>
      <c r="I20" s="16"/>
    </row>
    <row r="21" spans="1:9">
      <c r="A21" s="4">
        <f>SUBTOTAL(103,F$7:$F21)</f>
        <v>13</v>
      </c>
      <c r="B21" s="5" t="s">
        <v>47</v>
      </c>
      <c r="C21" s="4" t="s">
        <v>13</v>
      </c>
      <c r="D21" s="6" t="s">
        <v>48</v>
      </c>
      <c r="E21" s="4" t="s">
        <v>9</v>
      </c>
      <c r="F21" s="7" t="s">
        <v>10</v>
      </c>
      <c r="G21" s="4" t="s">
        <v>11</v>
      </c>
      <c r="H21" s="4">
        <v>42</v>
      </c>
      <c r="I21" s="16"/>
    </row>
    <row r="22" spans="1:9">
      <c r="A22" s="4">
        <f>SUBTOTAL(103,F$7:$F22)</f>
        <v>14</v>
      </c>
      <c r="B22" s="5" t="s">
        <v>49</v>
      </c>
      <c r="C22" s="4" t="s">
        <v>26</v>
      </c>
      <c r="D22" s="6" t="s">
        <v>50</v>
      </c>
      <c r="E22" s="4" t="s">
        <v>9</v>
      </c>
      <c r="F22" s="7" t="s">
        <v>10</v>
      </c>
      <c r="G22" s="4" t="s">
        <v>11</v>
      </c>
      <c r="H22" s="4">
        <v>35</v>
      </c>
      <c r="I22" s="16"/>
    </row>
    <row r="23" spans="1:9" ht="27.6">
      <c r="A23" s="4">
        <f>SUBTOTAL(103,F$7:$F23)</f>
        <v>15</v>
      </c>
      <c r="B23" s="5" t="s">
        <v>51</v>
      </c>
      <c r="C23" s="7" t="s">
        <v>52</v>
      </c>
      <c r="D23" s="6" t="s">
        <v>53</v>
      </c>
      <c r="E23" s="4" t="s">
        <v>9</v>
      </c>
      <c r="F23" s="7" t="s">
        <v>10</v>
      </c>
      <c r="G23" s="4" t="s">
        <v>11</v>
      </c>
      <c r="H23" s="4">
        <v>155</v>
      </c>
      <c r="I23" s="16"/>
    </row>
    <row r="24" spans="1:9">
      <c r="A24" s="4">
        <f>SUBTOTAL(103,F$7:$F24)</f>
        <v>16</v>
      </c>
      <c r="B24" s="5" t="s">
        <v>54</v>
      </c>
      <c r="C24" s="4" t="s">
        <v>29</v>
      </c>
      <c r="D24" s="6" t="s">
        <v>55</v>
      </c>
      <c r="E24" s="4" t="s">
        <v>9</v>
      </c>
      <c r="F24" s="7" t="s">
        <v>10</v>
      </c>
      <c r="G24" s="4" t="s">
        <v>11</v>
      </c>
      <c r="H24" s="8">
        <v>1431</v>
      </c>
      <c r="I24" s="16"/>
    </row>
    <row r="25" spans="1:9">
      <c r="A25" s="4">
        <f>SUBTOTAL(103,F$7:$F25)</f>
        <v>17</v>
      </c>
      <c r="B25" s="5" t="s">
        <v>56</v>
      </c>
      <c r="C25" s="4" t="s">
        <v>57</v>
      </c>
      <c r="D25" s="6" t="s">
        <v>58</v>
      </c>
      <c r="E25" s="4" t="s">
        <v>9</v>
      </c>
      <c r="F25" s="7" t="s">
        <v>10</v>
      </c>
      <c r="G25" s="4" t="s">
        <v>11</v>
      </c>
      <c r="H25" s="4">
        <v>20</v>
      </c>
      <c r="I25" s="16"/>
    </row>
    <row r="26" spans="1:9">
      <c r="A26" s="4">
        <f>SUBTOTAL(103,F$7:$F26)</f>
        <v>18</v>
      </c>
      <c r="B26" s="5" t="s">
        <v>59</v>
      </c>
      <c r="C26" s="4" t="s">
        <v>13</v>
      </c>
      <c r="D26" s="6" t="s">
        <v>60</v>
      </c>
      <c r="E26" s="4" t="s">
        <v>9</v>
      </c>
      <c r="F26" s="7" t="s">
        <v>10</v>
      </c>
      <c r="G26" s="4" t="s">
        <v>11</v>
      </c>
      <c r="H26" s="8">
        <v>4591</v>
      </c>
      <c r="I26" s="16"/>
    </row>
    <row r="27" spans="1:9">
      <c r="A27" s="4">
        <f>SUBTOTAL(103,F$7:$F27)</f>
        <v>19</v>
      </c>
      <c r="B27" s="5" t="s">
        <v>61</v>
      </c>
      <c r="C27" s="4" t="s">
        <v>29</v>
      </c>
      <c r="D27" s="6" t="s">
        <v>62</v>
      </c>
      <c r="E27" s="4" t="s">
        <v>9</v>
      </c>
      <c r="F27" s="7" t="s">
        <v>10</v>
      </c>
      <c r="G27" s="4" t="s">
        <v>11</v>
      </c>
      <c r="H27" s="8">
        <v>1205</v>
      </c>
      <c r="I27" s="16"/>
    </row>
    <row r="28" spans="1:9">
      <c r="A28" s="4">
        <f>SUBTOTAL(103,F$7:$F28)</f>
        <v>20</v>
      </c>
      <c r="B28" s="5" t="s">
        <v>63</v>
      </c>
      <c r="C28" s="4" t="s">
        <v>34</v>
      </c>
      <c r="D28" s="6" t="s">
        <v>64</v>
      </c>
      <c r="E28" s="4" t="s">
        <v>9</v>
      </c>
      <c r="F28" s="7" t="s">
        <v>10</v>
      </c>
      <c r="G28" s="4" t="s">
        <v>11</v>
      </c>
      <c r="H28" s="4">
        <v>478</v>
      </c>
      <c r="I28" s="16"/>
    </row>
    <row r="29" spans="1:9">
      <c r="A29" s="4">
        <f>SUBTOTAL(103,F$7:$F29)</f>
        <v>21</v>
      </c>
      <c r="B29" s="5" t="s">
        <v>65</v>
      </c>
      <c r="C29" s="7" t="s">
        <v>45</v>
      </c>
      <c r="D29" s="6" t="s">
        <v>66</v>
      </c>
      <c r="E29" s="4" t="s">
        <v>9</v>
      </c>
      <c r="F29" s="7" t="s">
        <v>10</v>
      </c>
      <c r="G29" s="4" t="s">
        <v>11</v>
      </c>
      <c r="H29" s="4">
        <v>5</v>
      </c>
      <c r="I29" s="16"/>
    </row>
    <row r="30" spans="1:9">
      <c r="A30" s="4"/>
      <c r="B30" s="12" t="s">
        <v>67</v>
      </c>
      <c r="C30" s="12"/>
      <c r="D30" s="12"/>
      <c r="E30" s="12"/>
      <c r="F30" s="7"/>
      <c r="G30" s="4"/>
      <c r="H30" s="10"/>
      <c r="I30" s="16"/>
    </row>
    <row r="31" spans="1:9">
      <c r="A31" s="4">
        <f>SUBTOTAL(103,F$7:$F31)</f>
        <v>22</v>
      </c>
      <c r="B31" s="5" t="s">
        <v>68</v>
      </c>
      <c r="C31" s="4" t="s">
        <v>34</v>
      </c>
      <c r="D31" s="6" t="s">
        <v>69</v>
      </c>
      <c r="E31" s="4" t="s">
        <v>9</v>
      </c>
      <c r="F31" s="7" t="s">
        <v>10</v>
      </c>
      <c r="G31" s="4" t="s">
        <v>11</v>
      </c>
      <c r="H31" s="4">
        <v>15</v>
      </c>
      <c r="I31" s="16"/>
    </row>
    <row r="32" spans="1:9">
      <c r="A32" s="4">
        <f>SUBTOTAL(103,F$7:$F32)</f>
        <v>23</v>
      </c>
      <c r="B32" s="5" t="s">
        <v>70</v>
      </c>
      <c r="C32" s="4" t="s">
        <v>26</v>
      </c>
      <c r="D32" s="6" t="s">
        <v>71</v>
      </c>
      <c r="E32" s="4" t="s">
        <v>9</v>
      </c>
      <c r="F32" s="7" t="s">
        <v>10</v>
      </c>
      <c r="G32" s="4" t="s">
        <v>11</v>
      </c>
      <c r="H32" s="4">
        <v>5</v>
      </c>
      <c r="I32" s="16"/>
    </row>
    <row r="33" spans="1:9">
      <c r="A33" s="4"/>
      <c r="B33" s="12" t="s">
        <v>72</v>
      </c>
      <c r="C33" s="12"/>
      <c r="D33" s="12"/>
      <c r="E33" s="12"/>
      <c r="F33" s="7"/>
      <c r="G33" s="4"/>
      <c r="H33" s="10"/>
      <c r="I33" s="16"/>
    </row>
    <row r="34" spans="1:9">
      <c r="A34" s="4">
        <f>SUBTOTAL(103,F$7:$F34)</f>
        <v>24</v>
      </c>
      <c r="B34" s="5" t="s">
        <v>73</v>
      </c>
      <c r="C34" s="4" t="s">
        <v>74</v>
      </c>
      <c r="D34" s="6" t="s">
        <v>75</v>
      </c>
      <c r="E34" s="4" t="s">
        <v>9</v>
      </c>
      <c r="F34" s="7" t="s">
        <v>10</v>
      </c>
      <c r="G34" s="4" t="s">
        <v>11</v>
      </c>
      <c r="H34" s="4">
        <v>12</v>
      </c>
      <c r="I34" s="16"/>
    </row>
    <row r="35" spans="1:9">
      <c r="A35" s="4"/>
      <c r="B35" s="12" t="s">
        <v>76</v>
      </c>
      <c r="C35" s="12"/>
      <c r="D35" s="12"/>
      <c r="E35" s="12"/>
      <c r="F35" s="7"/>
      <c r="G35" s="4"/>
      <c r="H35" s="10"/>
      <c r="I35" s="16"/>
    </row>
    <row r="36" spans="1:9">
      <c r="A36" s="4">
        <f>SUBTOTAL(103,F$7:$F36)</f>
        <v>25</v>
      </c>
      <c r="B36" s="9" t="s">
        <v>77</v>
      </c>
      <c r="C36" s="4" t="s">
        <v>78</v>
      </c>
      <c r="D36" s="2" t="s">
        <v>79</v>
      </c>
      <c r="E36" s="4" t="s">
        <v>9</v>
      </c>
      <c r="F36" s="7" t="s">
        <v>10</v>
      </c>
      <c r="G36" s="4" t="s">
        <v>11</v>
      </c>
      <c r="H36" s="4">
        <v>5</v>
      </c>
      <c r="I36" s="16"/>
    </row>
    <row r="37" spans="1:9">
      <c r="A37" s="4"/>
      <c r="B37" s="12" t="s">
        <v>80</v>
      </c>
      <c r="C37" s="12"/>
      <c r="D37" s="12"/>
      <c r="E37" s="12"/>
      <c r="F37" s="7"/>
      <c r="G37" s="4"/>
      <c r="H37" s="10"/>
      <c r="I37" s="16"/>
    </row>
    <row r="38" spans="1:9">
      <c r="A38" s="4">
        <f>SUBTOTAL(103,F$7:$F38)</f>
        <v>26</v>
      </c>
      <c r="B38" s="5" t="s">
        <v>81</v>
      </c>
      <c r="C38" s="4" t="s">
        <v>82</v>
      </c>
      <c r="D38" s="6" t="s">
        <v>83</v>
      </c>
      <c r="E38" s="4" t="s">
        <v>9</v>
      </c>
      <c r="F38" s="7" t="s">
        <v>10</v>
      </c>
      <c r="G38" s="4" t="s">
        <v>11</v>
      </c>
      <c r="H38" s="4">
        <v>25</v>
      </c>
      <c r="I38" s="16"/>
    </row>
    <row r="39" spans="1:9">
      <c r="A39" s="4">
        <f>SUBTOTAL(103,F$7:$F39)</f>
        <v>27</v>
      </c>
      <c r="B39" s="5" t="s">
        <v>84</v>
      </c>
      <c r="C39" s="4" t="s">
        <v>13</v>
      </c>
      <c r="D39" s="6" t="s">
        <v>85</v>
      </c>
      <c r="E39" s="4" t="s">
        <v>9</v>
      </c>
      <c r="F39" s="7" t="s">
        <v>10</v>
      </c>
      <c r="G39" s="4" t="s">
        <v>11</v>
      </c>
      <c r="H39" s="4">
        <v>18</v>
      </c>
      <c r="I39" s="16"/>
    </row>
    <row r="40" spans="1:9">
      <c r="A40" s="4">
        <f>SUBTOTAL(103,F$7:$F40)</f>
        <v>28</v>
      </c>
      <c r="B40" s="5" t="s">
        <v>86</v>
      </c>
      <c r="C40" s="4" t="s">
        <v>82</v>
      </c>
      <c r="D40" s="6" t="s">
        <v>87</v>
      </c>
      <c r="E40" s="4" t="s">
        <v>9</v>
      </c>
      <c r="F40" s="7" t="s">
        <v>10</v>
      </c>
      <c r="G40" s="4" t="s">
        <v>11</v>
      </c>
      <c r="H40" s="4">
        <v>15</v>
      </c>
      <c r="I40" s="16"/>
    </row>
    <row r="41" spans="1:9">
      <c r="A41" s="4">
        <f>SUBTOTAL(103,F$7:$F41)</f>
        <v>29</v>
      </c>
      <c r="B41" s="5" t="s">
        <v>88</v>
      </c>
      <c r="C41" s="4" t="s">
        <v>89</v>
      </c>
      <c r="D41" s="6" t="s">
        <v>90</v>
      </c>
      <c r="E41" s="4" t="s">
        <v>9</v>
      </c>
      <c r="F41" s="7" t="s">
        <v>10</v>
      </c>
      <c r="G41" s="4" t="s">
        <v>11</v>
      </c>
      <c r="H41" s="4">
        <v>87</v>
      </c>
      <c r="I41" s="16"/>
    </row>
    <row r="42" spans="1:9">
      <c r="A42" s="4">
        <f>SUBTOTAL(103,F$7:$F42)</f>
        <v>30</v>
      </c>
      <c r="B42" s="5" t="s">
        <v>91</v>
      </c>
      <c r="C42" s="4" t="s">
        <v>26</v>
      </c>
      <c r="D42" s="6" t="s">
        <v>92</v>
      </c>
      <c r="E42" s="4" t="s">
        <v>9</v>
      </c>
      <c r="F42" s="7" t="s">
        <v>10</v>
      </c>
      <c r="G42" s="4" t="s">
        <v>11</v>
      </c>
      <c r="H42" s="4">
        <v>50</v>
      </c>
      <c r="I42" s="16"/>
    </row>
    <row r="43" spans="1:9">
      <c r="A43" s="4">
        <f>SUBTOTAL(103,F$7:$F43)</f>
        <v>31</v>
      </c>
      <c r="B43" s="5" t="s">
        <v>93</v>
      </c>
      <c r="C43" s="4" t="s">
        <v>13</v>
      </c>
      <c r="D43" s="6" t="s">
        <v>94</v>
      </c>
      <c r="E43" s="4" t="s">
        <v>9</v>
      </c>
      <c r="F43" s="7" t="s">
        <v>10</v>
      </c>
      <c r="G43" s="4" t="s">
        <v>11</v>
      </c>
      <c r="H43" s="4">
        <v>77</v>
      </c>
      <c r="I43" s="16"/>
    </row>
    <row r="44" spans="1:9">
      <c r="A44" s="4">
        <f>SUBTOTAL(103,F$7:$F44)</f>
        <v>32</v>
      </c>
      <c r="B44" s="5" t="s">
        <v>95</v>
      </c>
      <c r="C44" s="4" t="s">
        <v>34</v>
      </c>
      <c r="D44" s="6" t="s">
        <v>96</v>
      </c>
      <c r="E44" s="4" t="s">
        <v>9</v>
      </c>
      <c r="F44" s="7" t="s">
        <v>10</v>
      </c>
      <c r="G44" s="4" t="s">
        <v>11</v>
      </c>
      <c r="H44" s="4">
        <v>588</v>
      </c>
      <c r="I44" s="16"/>
    </row>
    <row r="45" spans="1:9">
      <c r="A45" s="4"/>
      <c r="B45" s="12" t="s">
        <v>97</v>
      </c>
      <c r="C45" s="12"/>
      <c r="D45" s="12"/>
      <c r="E45" s="12"/>
      <c r="F45" s="7"/>
      <c r="G45" s="4"/>
      <c r="H45" s="10"/>
      <c r="I45" s="16"/>
    </row>
    <row r="46" spans="1:9">
      <c r="A46" s="4">
        <f>SUBTOTAL(103,F$7:$F46)</f>
        <v>33</v>
      </c>
      <c r="B46" s="5" t="s">
        <v>98</v>
      </c>
      <c r="C46" s="4" t="s">
        <v>26</v>
      </c>
      <c r="D46" s="6" t="s">
        <v>99</v>
      </c>
      <c r="E46" s="4" t="s">
        <v>9</v>
      </c>
      <c r="F46" s="7" t="s">
        <v>10</v>
      </c>
      <c r="G46" s="4" t="s">
        <v>11</v>
      </c>
      <c r="H46" s="4">
        <v>5</v>
      </c>
      <c r="I46" s="16"/>
    </row>
    <row r="47" spans="1:9">
      <c r="A47" s="4">
        <f>SUBTOTAL(103,F$7:$F47)</f>
        <v>34</v>
      </c>
      <c r="B47" s="5" t="s">
        <v>100</v>
      </c>
      <c r="C47" s="4" t="s">
        <v>101</v>
      </c>
      <c r="D47" s="6" t="s">
        <v>102</v>
      </c>
      <c r="E47" s="4" t="s">
        <v>9</v>
      </c>
      <c r="F47" s="7" t="s">
        <v>10</v>
      </c>
      <c r="G47" s="4" t="s">
        <v>11</v>
      </c>
      <c r="H47" s="4">
        <v>8</v>
      </c>
      <c r="I47" s="16"/>
    </row>
    <row r="48" spans="1:9">
      <c r="A48" s="4">
        <f>SUBTOTAL(103,F$7:$F48)</f>
        <v>35</v>
      </c>
      <c r="B48" s="5" t="s">
        <v>103</v>
      </c>
      <c r="C48" s="4" t="s">
        <v>8</v>
      </c>
      <c r="D48" s="6" t="s">
        <v>104</v>
      </c>
      <c r="E48" s="4" t="s">
        <v>9</v>
      </c>
      <c r="F48" s="7" t="s">
        <v>10</v>
      </c>
      <c r="G48" s="4" t="s">
        <v>11</v>
      </c>
      <c r="H48" s="4">
        <v>49</v>
      </c>
      <c r="I48" s="16"/>
    </row>
    <row r="49" spans="1:9">
      <c r="A49" s="4">
        <f>SUBTOTAL(103,F$7:$F49)</f>
        <v>36</v>
      </c>
      <c r="B49" s="5" t="s">
        <v>105</v>
      </c>
      <c r="C49" s="7" t="s">
        <v>106</v>
      </c>
      <c r="D49" s="6" t="s">
        <v>107</v>
      </c>
      <c r="E49" s="4" t="s">
        <v>9</v>
      </c>
      <c r="F49" s="7" t="s">
        <v>10</v>
      </c>
      <c r="G49" s="4" t="s">
        <v>11</v>
      </c>
      <c r="H49" s="4">
        <v>10</v>
      </c>
      <c r="I49" s="16"/>
    </row>
    <row r="50" spans="1:9">
      <c r="A50" s="4">
        <f>SUBTOTAL(103,F$7:$F50)</f>
        <v>37</v>
      </c>
      <c r="B50" s="5" t="s">
        <v>108</v>
      </c>
      <c r="C50" s="4" t="s">
        <v>34</v>
      </c>
      <c r="D50" s="6" t="s">
        <v>109</v>
      </c>
      <c r="E50" s="11" t="s">
        <v>110</v>
      </c>
      <c r="F50" s="7" t="s">
        <v>10</v>
      </c>
      <c r="G50" s="4" t="s">
        <v>11</v>
      </c>
      <c r="H50" s="4">
        <v>20</v>
      </c>
      <c r="I50" s="16"/>
    </row>
    <row r="51" spans="1:9">
      <c r="A51" s="4"/>
      <c r="B51" s="12" t="s">
        <v>111</v>
      </c>
      <c r="C51" s="12"/>
      <c r="D51" s="12"/>
      <c r="E51" s="12"/>
      <c r="F51" s="7"/>
      <c r="G51" s="4"/>
      <c r="H51" s="10"/>
      <c r="I51" s="16"/>
    </row>
    <row r="52" spans="1:9">
      <c r="A52" s="4">
        <f>SUBTOTAL(103,F$7:$F52)</f>
        <v>38</v>
      </c>
      <c r="B52" s="5" t="s">
        <v>112</v>
      </c>
      <c r="C52" s="4" t="s">
        <v>74</v>
      </c>
      <c r="D52" s="6" t="s">
        <v>113</v>
      </c>
      <c r="E52" s="4" t="s">
        <v>9</v>
      </c>
      <c r="F52" s="7" t="s">
        <v>10</v>
      </c>
      <c r="G52" s="4" t="s">
        <v>11</v>
      </c>
      <c r="H52" s="4">
        <v>5</v>
      </c>
      <c r="I52" s="16"/>
    </row>
    <row r="53" spans="1:9">
      <c r="A53" s="4">
        <f>SUBTOTAL(103,F$7:$F53)</f>
        <v>39</v>
      </c>
      <c r="B53" s="5" t="s">
        <v>114</v>
      </c>
      <c r="C53" s="4" t="s">
        <v>29</v>
      </c>
      <c r="D53" s="6" t="s">
        <v>115</v>
      </c>
      <c r="E53" s="4" t="s">
        <v>9</v>
      </c>
      <c r="F53" s="7" t="s">
        <v>10</v>
      </c>
      <c r="G53" s="4" t="s">
        <v>11</v>
      </c>
      <c r="H53" s="4">
        <v>85</v>
      </c>
      <c r="I53" s="16"/>
    </row>
    <row r="54" spans="1:9">
      <c r="A54" s="4">
        <f>SUBTOTAL(103,F$7:$F54)</f>
        <v>40</v>
      </c>
      <c r="B54" s="5" t="s">
        <v>116</v>
      </c>
      <c r="C54" s="4" t="s">
        <v>34</v>
      </c>
      <c r="D54" s="6" t="s">
        <v>117</v>
      </c>
      <c r="E54" s="4" t="s">
        <v>118</v>
      </c>
      <c r="F54" s="7" t="s">
        <v>10</v>
      </c>
      <c r="G54" s="4" t="s">
        <v>11</v>
      </c>
      <c r="H54" s="4">
        <v>5</v>
      </c>
      <c r="I54" s="16"/>
    </row>
    <row r="55" spans="1:9">
      <c r="A55" s="4">
        <f>SUBTOTAL(103,F$7:$F55)</f>
        <v>41</v>
      </c>
      <c r="B55" s="5" t="s">
        <v>119</v>
      </c>
      <c r="C55" s="7" t="s">
        <v>45</v>
      </c>
      <c r="D55" s="6" t="s">
        <v>120</v>
      </c>
      <c r="E55" s="4" t="s">
        <v>9</v>
      </c>
      <c r="F55" s="7" t="s">
        <v>10</v>
      </c>
      <c r="G55" s="4" t="s">
        <v>11</v>
      </c>
      <c r="H55" s="4">
        <v>10</v>
      </c>
      <c r="I55" s="16"/>
    </row>
    <row r="56" spans="1:9">
      <c r="A56" s="4">
        <f>SUBTOTAL(103,F$7:$F56)</f>
        <v>42</v>
      </c>
      <c r="B56" s="5" t="s">
        <v>121</v>
      </c>
      <c r="C56" s="4" t="s">
        <v>13</v>
      </c>
      <c r="D56" s="6" t="s">
        <v>122</v>
      </c>
      <c r="E56" s="4" t="s">
        <v>9</v>
      </c>
      <c r="F56" s="7" t="s">
        <v>10</v>
      </c>
      <c r="G56" s="4" t="s">
        <v>11</v>
      </c>
      <c r="H56" s="4">
        <v>17</v>
      </c>
      <c r="I56" s="16"/>
    </row>
    <row r="57" spans="1:9">
      <c r="A57" s="4"/>
      <c r="B57" s="12" t="s">
        <v>123</v>
      </c>
      <c r="C57" s="12"/>
      <c r="D57" s="12"/>
      <c r="E57" s="12"/>
      <c r="F57" s="7"/>
      <c r="G57" s="4"/>
      <c r="H57" s="10"/>
      <c r="I57" s="16"/>
    </row>
    <row r="58" spans="1:9">
      <c r="A58" s="4">
        <f>SUBTOTAL(103,F$7:$F58)</f>
        <v>43</v>
      </c>
      <c r="B58" s="5" t="s">
        <v>124</v>
      </c>
      <c r="C58" s="4" t="s">
        <v>34</v>
      </c>
      <c r="D58" s="6" t="s">
        <v>125</v>
      </c>
      <c r="E58" s="4" t="s">
        <v>9</v>
      </c>
      <c r="F58" s="7" t="s">
        <v>10</v>
      </c>
      <c r="G58" s="4" t="s">
        <v>11</v>
      </c>
      <c r="H58" s="4">
        <v>12</v>
      </c>
      <c r="I58" s="16"/>
    </row>
    <row r="59" spans="1:9">
      <c r="A59" s="4">
        <f>SUBTOTAL(103,F$7:$F59)</f>
        <v>44</v>
      </c>
      <c r="B59" s="5" t="s">
        <v>126</v>
      </c>
      <c r="C59" s="4" t="s">
        <v>127</v>
      </c>
      <c r="D59" s="6" t="s">
        <v>128</v>
      </c>
      <c r="E59" s="4" t="s">
        <v>129</v>
      </c>
      <c r="F59" s="7" t="s">
        <v>10</v>
      </c>
      <c r="G59" s="4" t="s">
        <v>11</v>
      </c>
      <c r="H59" s="4">
        <v>602</v>
      </c>
      <c r="I59" s="16"/>
    </row>
    <row r="60" spans="1:9">
      <c r="A60" s="4">
        <f>SUBTOTAL(103,F$7:$F60)</f>
        <v>45</v>
      </c>
      <c r="B60" s="5" t="s">
        <v>130</v>
      </c>
      <c r="C60" s="4" t="s">
        <v>8</v>
      </c>
      <c r="D60" s="6" t="s">
        <v>131</v>
      </c>
      <c r="E60" s="4" t="s">
        <v>9</v>
      </c>
      <c r="F60" s="7" t="s">
        <v>10</v>
      </c>
      <c r="G60" s="4" t="s">
        <v>11</v>
      </c>
      <c r="H60" s="4">
        <v>473</v>
      </c>
      <c r="I60" s="16"/>
    </row>
    <row r="61" spans="1:9">
      <c r="A61" s="4"/>
      <c r="B61" s="5" t="s">
        <v>132</v>
      </c>
      <c r="C61" s="4" t="s">
        <v>29</v>
      </c>
      <c r="D61" s="6" t="s">
        <v>133</v>
      </c>
      <c r="E61" s="4" t="s">
        <v>9</v>
      </c>
      <c r="F61" s="7" t="s">
        <v>10</v>
      </c>
      <c r="G61" s="4" t="s">
        <v>11</v>
      </c>
      <c r="H61" s="8">
        <v>1314</v>
      </c>
      <c r="I61" s="16"/>
    </row>
    <row r="62" spans="1:9">
      <c r="A62" s="4">
        <f>SUBTOTAL(103,F$7:$F62)</f>
        <v>46</v>
      </c>
      <c r="B62" s="12" t="s">
        <v>134</v>
      </c>
      <c r="C62" s="13"/>
      <c r="D62" s="13"/>
      <c r="E62" s="13"/>
      <c r="F62" s="7"/>
      <c r="G62" s="4"/>
      <c r="H62" s="10"/>
      <c r="I62" s="16"/>
    </row>
    <row r="63" spans="1:9">
      <c r="A63" s="4">
        <f>SUBTOTAL(103,F$7:$F63)</f>
        <v>47</v>
      </c>
      <c r="B63" s="5" t="s">
        <v>135</v>
      </c>
      <c r="C63" s="4" t="s">
        <v>34</v>
      </c>
      <c r="D63" s="6" t="s">
        <v>136</v>
      </c>
      <c r="E63" s="4" t="s">
        <v>137</v>
      </c>
      <c r="F63" s="7" t="s">
        <v>10</v>
      </c>
      <c r="G63" s="4" t="s">
        <v>11</v>
      </c>
      <c r="H63" s="4">
        <v>80</v>
      </c>
      <c r="I63" s="16"/>
    </row>
    <row r="64" spans="1:9">
      <c r="A64" s="4">
        <f>SUBTOTAL(103,F$7:$F64)</f>
        <v>48</v>
      </c>
      <c r="B64" s="5" t="s">
        <v>138</v>
      </c>
      <c r="C64" s="4" t="s">
        <v>139</v>
      </c>
      <c r="D64" s="6" t="s">
        <v>140</v>
      </c>
      <c r="E64" s="4" t="s">
        <v>9</v>
      </c>
      <c r="F64" s="7" t="s">
        <v>10</v>
      </c>
      <c r="G64" s="4" t="s">
        <v>11</v>
      </c>
      <c r="H64" s="4">
        <v>5</v>
      </c>
      <c r="I64" s="16"/>
    </row>
    <row r="65" spans="1:9">
      <c r="A65" s="4"/>
      <c r="B65" s="12" t="s">
        <v>141</v>
      </c>
      <c r="C65" s="12"/>
      <c r="D65" s="12"/>
      <c r="E65" s="12"/>
      <c r="F65" s="7"/>
      <c r="G65" s="4"/>
      <c r="H65" s="10"/>
      <c r="I65" s="16"/>
    </row>
    <row r="66" spans="1:9">
      <c r="A66" s="4">
        <f>SUBTOTAL(103,F$7:$F66)</f>
        <v>49</v>
      </c>
      <c r="B66" s="5" t="s">
        <v>142</v>
      </c>
      <c r="C66" s="4" t="s">
        <v>139</v>
      </c>
      <c r="D66" s="6" t="s">
        <v>143</v>
      </c>
      <c r="E66" s="4" t="s">
        <v>9</v>
      </c>
      <c r="F66" s="7" t="s">
        <v>10</v>
      </c>
      <c r="G66" s="4" t="s">
        <v>11</v>
      </c>
      <c r="H66" s="4">
        <v>22</v>
      </c>
      <c r="I66" s="16"/>
    </row>
    <row r="67" spans="1:9">
      <c r="A67" s="4">
        <f>SUBTOTAL(103,F$7:$F67)</f>
        <v>50</v>
      </c>
      <c r="B67" s="5" t="s">
        <v>144</v>
      </c>
      <c r="C67" s="4" t="s">
        <v>29</v>
      </c>
      <c r="D67" s="6" t="s">
        <v>145</v>
      </c>
      <c r="E67" s="4" t="s">
        <v>9</v>
      </c>
      <c r="F67" s="7" t="s">
        <v>10</v>
      </c>
      <c r="G67" s="4" t="s">
        <v>11</v>
      </c>
      <c r="H67" s="4">
        <v>20</v>
      </c>
      <c r="I67" s="16"/>
    </row>
    <row r="68" spans="1:9">
      <c r="A68" s="4">
        <f>SUBTOTAL(103,F$7:$F68)</f>
        <v>51</v>
      </c>
      <c r="B68" s="5" t="s">
        <v>146</v>
      </c>
      <c r="C68" s="4" t="s">
        <v>78</v>
      </c>
      <c r="D68" s="6" t="s">
        <v>147</v>
      </c>
      <c r="E68" s="11" t="s">
        <v>129</v>
      </c>
      <c r="F68" s="7" t="s">
        <v>10</v>
      </c>
      <c r="G68" s="4" t="s">
        <v>11</v>
      </c>
      <c r="H68" s="4">
        <v>5</v>
      </c>
      <c r="I68" s="16"/>
    </row>
    <row r="69" spans="1:9">
      <c r="A69" s="4">
        <f>SUBTOTAL(103,F$7:$F69)</f>
        <v>52</v>
      </c>
      <c r="B69" s="5" t="s">
        <v>148</v>
      </c>
      <c r="C69" s="4" t="s">
        <v>127</v>
      </c>
      <c r="D69" s="6" t="s">
        <v>149</v>
      </c>
      <c r="E69" s="4" t="s">
        <v>9</v>
      </c>
      <c r="F69" s="7" t="s">
        <v>10</v>
      </c>
      <c r="G69" s="4" t="s">
        <v>11</v>
      </c>
      <c r="H69" s="4">
        <v>5</v>
      </c>
      <c r="I69" s="16"/>
    </row>
    <row r="70" spans="1:9">
      <c r="A70" s="4">
        <f>SUBTOTAL(103,F$7:$F70)</f>
        <v>53</v>
      </c>
      <c r="B70" s="9" t="s">
        <v>150</v>
      </c>
      <c r="C70" s="4" t="s">
        <v>19</v>
      </c>
      <c r="D70" s="6" t="s">
        <v>151</v>
      </c>
      <c r="E70" s="4" t="s">
        <v>9</v>
      </c>
      <c r="F70" s="7" t="s">
        <v>10</v>
      </c>
      <c r="G70" s="4" t="s">
        <v>11</v>
      </c>
      <c r="H70" s="4">
        <v>5</v>
      </c>
      <c r="I70" s="16"/>
    </row>
    <row r="71" spans="1:9">
      <c r="A71" s="4"/>
      <c r="B71" s="12" t="s">
        <v>152</v>
      </c>
      <c r="C71" s="12"/>
      <c r="D71" s="12"/>
      <c r="E71" s="12"/>
      <c r="F71" s="7"/>
      <c r="G71" s="4"/>
      <c r="H71" s="10"/>
      <c r="I71" s="16"/>
    </row>
    <row r="72" spans="1:9">
      <c r="A72" s="4">
        <f>SUBTOTAL(103,F$7:$F72)</f>
        <v>54</v>
      </c>
      <c r="B72" s="9" t="s">
        <v>153</v>
      </c>
      <c r="C72" s="4" t="s">
        <v>13</v>
      </c>
      <c r="D72" s="2" t="s">
        <v>154</v>
      </c>
      <c r="E72" s="4" t="s">
        <v>9</v>
      </c>
      <c r="F72" s="7" t="s">
        <v>10</v>
      </c>
      <c r="G72" s="4" t="s">
        <v>11</v>
      </c>
      <c r="H72" s="4">
        <v>20</v>
      </c>
      <c r="I72" s="16"/>
    </row>
    <row r="73" spans="1:9">
      <c r="A73" s="4">
        <f>SUBTOTAL(103,F$7:$F73)</f>
        <v>55</v>
      </c>
      <c r="B73" s="5" t="s">
        <v>155</v>
      </c>
      <c r="C73" s="7" t="s">
        <v>156</v>
      </c>
      <c r="D73" s="6" t="s">
        <v>157</v>
      </c>
      <c r="E73" s="4" t="s">
        <v>9</v>
      </c>
      <c r="F73" s="7" t="s">
        <v>10</v>
      </c>
      <c r="G73" s="4" t="s">
        <v>11</v>
      </c>
      <c r="H73" s="4">
        <v>109</v>
      </c>
      <c r="I73" s="16"/>
    </row>
    <row r="74" spans="1:9">
      <c r="A74" s="4">
        <f>SUBTOTAL(103,F$7:$F74)</f>
        <v>56</v>
      </c>
      <c r="B74" s="5" t="s">
        <v>158</v>
      </c>
      <c r="C74" s="4" t="s">
        <v>159</v>
      </c>
      <c r="D74" s="6" t="s">
        <v>160</v>
      </c>
      <c r="E74" s="11" t="s">
        <v>161</v>
      </c>
      <c r="F74" s="7" t="s">
        <v>10</v>
      </c>
      <c r="G74" s="4" t="s">
        <v>11</v>
      </c>
      <c r="H74" s="4">
        <v>910</v>
      </c>
      <c r="I74" s="16"/>
    </row>
    <row r="75" spans="1:9">
      <c r="A75" s="4">
        <f>SUBTOTAL(103,F$7:$F75)</f>
        <v>57</v>
      </c>
      <c r="B75" s="5" t="s">
        <v>162</v>
      </c>
      <c r="C75" s="4" t="s">
        <v>34</v>
      </c>
      <c r="D75" s="6" t="s">
        <v>163</v>
      </c>
      <c r="E75" s="4" t="s">
        <v>9</v>
      </c>
      <c r="F75" s="7" t="s">
        <v>10</v>
      </c>
      <c r="G75" s="4" t="s">
        <v>11</v>
      </c>
      <c r="H75" s="4">
        <v>83</v>
      </c>
      <c r="I75" s="16"/>
    </row>
    <row r="76" spans="1:9">
      <c r="A76" s="4"/>
      <c r="B76" s="12" t="s">
        <v>164</v>
      </c>
      <c r="C76" s="12"/>
      <c r="D76" s="12"/>
      <c r="E76" s="12"/>
      <c r="F76" s="7"/>
      <c r="G76" s="4"/>
      <c r="H76" s="10"/>
      <c r="I76" s="16"/>
    </row>
    <row r="77" spans="1:9">
      <c r="A77" s="4">
        <f>SUBTOTAL(103,F$7:$F77)</f>
        <v>58</v>
      </c>
      <c r="B77" s="5" t="s">
        <v>165</v>
      </c>
      <c r="C77" s="4" t="s">
        <v>166</v>
      </c>
      <c r="D77" s="6" t="s">
        <v>167</v>
      </c>
      <c r="E77" s="4" t="s">
        <v>9</v>
      </c>
      <c r="F77" s="7" t="s">
        <v>10</v>
      </c>
      <c r="G77" s="4" t="s">
        <v>11</v>
      </c>
      <c r="H77" s="4">
        <v>63</v>
      </c>
      <c r="I77" s="16"/>
    </row>
    <row r="78" spans="1:9">
      <c r="A78" s="4">
        <f>SUBTOTAL(103,F$7:$F78)</f>
        <v>59</v>
      </c>
      <c r="B78" s="5" t="s">
        <v>168</v>
      </c>
      <c r="C78" s="4" t="s">
        <v>13</v>
      </c>
      <c r="D78" s="6" t="s">
        <v>169</v>
      </c>
      <c r="E78" s="4" t="s">
        <v>9</v>
      </c>
      <c r="F78" s="7" t="s">
        <v>10</v>
      </c>
      <c r="G78" s="4" t="s">
        <v>11</v>
      </c>
      <c r="H78" s="4">
        <v>357</v>
      </c>
      <c r="I78" s="16"/>
    </row>
    <row r="79" spans="1:9">
      <c r="A79" s="4">
        <f>SUBTOTAL(103,F$7:$F79)</f>
        <v>60</v>
      </c>
      <c r="B79" s="5" t="s">
        <v>170</v>
      </c>
      <c r="C79" s="4" t="s">
        <v>171</v>
      </c>
      <c r="D79" s="6" t="s">
        <v>172</v>
      </c>
      <c r="E79" s="4" t="s">
        <v>9</v>
      </c>
      <c r="F79" s="7" t="s">
        <v>10</v>
      </c>
      <c r="G79" s="4" t="s">
        <v>11</v>
      </c>
      <c r="H79" s="4">
        <v>170</v>
      </c>
      <c r="I79" s="16"/>
    </row>
    <row r="80" spans="1:9">
      <c r="A80" s="4">
        <f>SUBTOTAL(103,F$7:$F80)</f>
        <v>61</v>
      </c>
      <c r="B80" s="5" t="s">
        <v>173</v>
      </c>
      <c r="C80" s="4" t="s">
        <v>78</v>
      </c>
      <c r="D80" s="6" t="s">
        <v>174</v>
      </c>
      <c r="E80" s="4" t="s">
        <v>175</v>
      </c>
      <c r="F80" s="7" t="s">
        <v>10</v>
      </c>
      <c r="G80" s="4" t="s">
        <v>11</v>
      </c>
      <c r="H80" s="4">
        <v>292</v>
      </c>
      <c r="I80" s="16"/>
    </row>
    <row r="81" spans="1:9">
      <c r="A81" s="4">
        <f>SUBTOTAL(103,F$7:$F81)</f>
        <v>62</v>
      </c>
      <c r="B81" s="5" t="s">
        <v>176</v>
      </c>
      <c r="C81" s="4" t="s">
        <v>78</v>
      </c>
      <c r="D81" s="6" t="s">
        <v>177</v>
      </c>
      <c r="E81" s="11" t="s">
        <v>175</v>
      </c>
      <c r="F81" s="7" t="s">
        <v>10</v>
      </c>
      <c r="G81" s="4" t="s">
        <v>11</v>
      </c>
      <c r="H81" s="4">
        <v>273</v>
      </c>
      <c r="I81" s="16"/>
    </row>
    <row r="82" spans="1:9">
      <c r="A82" s="4">
        <f>SUBTOTAL(103,F$7:$F82)</f>
        <v>63</v>
      </c>
      <c r="B82" s="5" t="s">
        <v>178</v>
      </c>
      <c r="C82" s="4" t="s">
        <v>29</v>
      </c>
      <c r="D82" s="6" t="s">
        <v>179</v>
      </c>
      <c r="E82" s="4" t="s">
        <v>180</v>
      </c>
      <c r="F82" s="7" t="s">
        <v>10</v>
      </c>
      <c r="G82" s="4" t="s">
        <v>11</v>
      </c>
      <c r="H82" s="4">
        <v>345</v>
      </c>
      <c r="I82" s="16"/>
    </row>
    <row r="83" spans="1:9">
      <c r="A83" s="4">
        <f>SUBTOTAL(103,F$7:$F83)</f>
        <v>64</v>
      </c>
      <c r="B83" s="5" t="s">
        <v>181</v>
      </c>
      <c r="C83" s="4" t="s">
        <v>19</v>
      </c>
      <c r="D83" s="6" t="s">
        <v>182</v>
      </c>
      <c r="E83" s="4" t="s">
        <v>9</v>
      </c>
      <c r="F83" s="7" t="s">
        <v>10</v>
      </c>
      <c r="G83" s="4" t="s">
        <v>11</v>
      </c>
      <c r="H83" s="4">
        <v>20</v>
      </c>
      <c r="I83" s="16"/>
    </row>
    <row r="84" spans="1:9">
      <c r="A84" s="4"/>
      <c r="B84" s="12" t="s">
        <v>183</v>
      </c>
      <c r="C84" s="12"/>
      <c r="D84" s="12"/>
      <c r="E84" s="12"/>
      <c r="F84" s="7"/>
      <c r="G84" s="4"/>
      <c r="H84" s="10"/>
      <c r="I84" s="16"/>
    </row>
    <row r="85" spans="1:9">
      <c r="A85" s="4">
        <f>SUBTOTAL(103,F$7:$F85)</f>
        <v>65</v>
      </c>
      <c r="B85" s="5" t="s">
        <v>184</v>
      </c>
      <c r="C85" s="4" t="s">
        <v>185</v>
      </c>
      <c r="D85" s="6" t="s">
        <v>186</v>
      </c>
      <c r="E85" s="4" t="s">
        <v>9</v>
      </c>
      <c r="F85" s="7" t="s">
        <v>10</v>
      </c>
      <c r="G85" s="4" t="s">
        <v>11</v>
      </c>
      <c r="H85" s="4">
        <v>61</v>
      </c>
      <c r="I85" s="16"/>
    </row>
    <row r="86" spans="1:9">
      <c r="A86" s="4">
        <f>SUBTOTAL(103,F$7:$F86)</f>
        <v>66</v>
      </c>
      <c r="B86" s="5" t="s">
        <v>187</v>
      </c>
      <c r="C86" s="4" t="s">
        <v>188</v>
      </c>
      <c r="D86" s="6" t="s">
        <v>189</v>
      </c>
      <c r="E86" s="4" t="s">
        <v>9</v>
      </c>
      <c r="F86" s="7" t="s">
        <v>10</v>
      </c>
      <c r="G86" s="4" t="s">
        <v>11</v>
      </c>
      <c r="H86" s="4">
        <v>73</v>
      </c>
      <c r="I86" s="16"/>
    </row>
    <row r="87" spans="1:9">
      <c r="A87" s="4">
        <f>SUBTOTAL(103,F$7:$F87)</f>
        <v>67</v>
      </c>
      <c r="B87" s="5" t="s">
        <v>190</v>
      </c>
      <c r="C87" s="4" t="s">
        <v>74</v>
      </c>
      <c r="D87" s="6" t="s">
        <v>191</v>
      </c>
      <c r="E87" s="11" t="s">
        <v>192</v>
      </c>
      <c r="F87" s="7" t="s">
        <v>10</v>
      </c>
      <c r="G87" s="4" t="s">
        <v>11</v>
      </c>
      <c r="H87" s="4">
        <v>16</v>
      </c>
      <c r="I87" s="16"/>
    </row>
    <row r="88" spans="1:9">
      <c r="A88" s="4">
        <f>SUBTOTAL(103,F$7:$F88)</f>
        <v>68</v>
      </c>
      <c r="B88" s="5" t="s">
        <v>193</v>
      </c>
      <c r="C88" s="4" t="s">
        <v>34</v>
      </c>
      <c r="D88" s="6" t="s">
        <v>194</v>
      </c>
      <c r="E88" s="4" t="s">
        <v>9</v>
      </c>
      <c r="F88" s="7" t="s">
        <v>10</v>
      </c>
      <c r="G88" s="4" t="s">
        <v>11</v>
      </c>
      <c r="H88" s="4">
        <v>314</v>
      </c>
      <c r="I88" s="16"/>
    </row>
    <row r="89" spans="1:9">
      <c r="A89" s="4">
        <f>SUBTOTAL(103,F$7:$F89)</f>
        <v>69</v>
      </c>
      <c r="B89" s="5" t="s">
        <v>195</v>
      </c>
      <c r="C89" s="4" t="s">
        <v>29</v>
      </c>
      <c r="D89" s="6" t="s">
        <v>196</v>
      </c>
      <c r="E89" s="4" t="s">
        <v>9</v>
      </c>
      <c r="F89" s="7" t="s">
        <v>10</v>
      </c>
      <c r="G89" s="4" t="s">
        <v>11</v>
      </c>
      <c r="H89" s="4">
        <v>65</v>
      </c>
      <c r="I89" s="16"/>
    </row>
    <row r="90" spans="1:9">
      <c r="A90" s="4">
        <f>SUBTOTAL(103,F$7:$F90)</f>
        <v>70</v>
      </c>
      <c r="B90" s="5" t="s">
        <v>197</v>
      </c>
      <c r="C90" s="4" t="s">
        <v>188</v>
      </c>
      <c r="D90" s="6" t="s">
        <v>198</v>
      </c>
      <c r="E90" s="4" t="s">
        <v>9</v>
      </c>
      <c r="F90" s="7" t="s">
        <v>10</v>
      </c>
      <c r="G90" s="4" t="s">
        <v>11</v>
      </c>
      <c r="H90" s="4">
        <v>33</v>
      </c>
      <c r="I90" s="16"/>
    </row>
    <row r="91" spans="1:9">
      <c r="A91" s="4">
        <f>SUBTOTAL(103,F$7:$F91)</f>
        <v>71</v>
      </c>
      <c r="B91" s="5" t="s">
        <v>199</v>
      </c>
      <c r="C91" s="4" t="s">
        <v>200</v>
      </c>
      <c r="D91" s="6" t="s">
        <v>201</v>
      </c>
      <c r="E91" s="4" t="s">
        <v>129</v>
      </c>
      <c r="F91" s="7" t="s">
        <v>10</v>
      </c>
      <c r="G91" s="4" t="s">
        <v>11</v>
      </c>
      <c r="H91" s="4">
        <v>395</v>
      </c>
      <c r="I91" s="16"/>
    </row>
    <row r="92" spans="1:9">
      <c r="A92" s="4"/>
      <c r="B92" s="12" t="s">
        <v>202</v>
      </c>
      <c r="C92" s="12"/>
      <c r="D92" s="12"/>
      <c r="E92" s="12"/>
      <c r="F92" s="7"/>
      <c r="G92" s="4"/>
      <c r="H92" s="10"/>
      <c r="I92" s="16"/>
    </row>
    <row r="93" spans="1:9">
      <c r="A93" s="4">
        <f>SUBTOTAL(103,F$7:$F93)</f>
        <v>72</v>
      </c>
      <c r="B93" s="5" t="s">
        <v>203</v>
      </c>
      <c r="C93" s="4" t="s">
        <v>29</v>
      </c>
      <c r="D93" s="6" t="s">
        <v>204</v>
      </c>
      <c r="E93" s="4" t="s">
        <v>110</v>
      </c>
      <c r="F93" s="7" t="s">
        <v>10</v>
      </c>
      <c r="G93" s="4" t="s">
        <v>11</v>
      </c>
      <c r="H93" s="8">
        <v>1650</v>
      </c>
      <c r="I93" s="16"/>
    </row>
    <row r="94" spans="1:9">
      <c r="A94" s="4">
        <f>SUBTOTAL(103,F$7:$F94)</f>
        <v>73</v>
      </c>
      <c r="B94" s="5" t="s">
        <v>205</v>
      </c>
      <c r="C94" s="4" t="s">
        <v>78</v>
      </c>
      <c r="D94" s="6" t="s">
        <v>206</v>
      </c>
      <c r="E94" s="4" t="s">
        <v>129</v>
      </c>
      <c r="F94" s="7" t="s">
        <v>10</v>
      </c>
      <c r="G94" s="4" t="s">
        <v>11</v>
      </c>
      <c r="H94" s="4">
        <v>702</v>
      </c>
      <c r="I94" s="16"/>
    </row>
    <row r="95" spans="1:9">
      <c r="A95" s="4">
        <f>SUBTOTAL(103,F$7:$F95)</f>
        <v>74</v>
      </c>
      <c r="B95" s="5" t="s">
        <v>207</v>
      </c>
      <c r="C95" s="4" t="s">
        <v>208</v>
      </c>
      <c r="D95" s="6" t="s">
        <v>209</v>
      </c>
      <c r="E95" s="4" t="s">
        <v>9</v>
      </c>
      <c r="F95" s="7" t="s">
        <v>10</v>
      </c>
      <c r="G95" s="4" t="s">
        <v>11</v>
      </c>
      <c r="H95" s="4">
        <v>67</v>
      </c>
      <c r="I95" s="16"/>
    </row>
    <row r="96" spans="1:9">
      <c r="A96" s="4">
        <f>SUBTOTAL(103,F$7:$F96)</f>
        <v>75</v>
      </c>
      <c r="B96" s="5" t="s">
        <v>210</v>
      </c>
      <c r="C96" s="4" t="s">
        <v>13</v>
      </c>
      <c r="D96" s="6" t="s">
        <v>211</v>
      </c>
      <c r="E96" s="4" t="s">
        <v>9</v>
      </c>
      <c r="F96" s="7" t="s">
        <v>10</v>
      </c>
      <c r="G96" s="4" t="s">
        <v>11</v>
      </c>
      <c r="H96" s="4">
        <v>104</v>
      </c>
      <c r="I96" s="16"/>
    </row>
    <row r="97" spans="1:9">
      <c r="A97" s="4">
        <f>SUBTOTAL(103,F$7:$F97)</f>
        <v>76</v>
      </c>
      <c r="B97" s="5" t="s">
        <v>212</v>
      </c>
      <c r="C97" s="4" t="s">
        <v>213</v>
      </c>
      <c r="D97" s="6" t="s">
        <v>214</v>
      </c>
      <c r="E97" s="4" t="s">
        <v>9</v>
      </c>
      <c r="F97" s="7" t="s">
        <v>10</v>
      </c>
      <c r="G97" s="4" t="s">
        <v>11</v>
      </c>
      <c r="H97" s="8">
        <v>2349</v>
      </c>
      <c r="I97" s="16"/>
    </row>
    <row r="98" spans="1:9">
      <c r="A98" s="4">
        <f>SUBTOTAL(103,F$7:$F98)</f>
        <v>77</v>
      </c>
      <c r="B98" s="5" t="s">
        <v>339</v>
      </c>
      <c r="C98" s="4" t="s">
        <v>34</v>
      </c>
      <c r="D98" s="6" t="s">
        <v>215</v>
      </c>
      <c r="E98" s="4" t="s">
        <v>9</v>
      </c>
      <c r="F98" s="7" t="s">
        <v>10</v>
      </c>
      <c r="G98" s="4" t="s">
        <v>11</v>
      </c>
      <c r="H98" s="4">
        <v>225</v>
      </c>
      <c r="I98" s="16"/>
    </row>
    <row r="99" spans="1:9">
      <c r="A99" s="4">
        <f>SUBTOTAL(103,F$7:$F99)</f>
        <v>78</v>
      </c>
      <c r="B99" s="5" t="s">
        <v>216</v>
      </c>
      <c r="C99" s="4" t="s">
        <v>217</v>
      </c>
      <c r="D99" s="6" t="s">
        <v>218</v>
      </c>
      <c r="E99" s="4" t="s">
        <v>9</v>
      </c>
      <c r="F99" s="7" t="s">
        <v>10</v>
      </c>
      <c r="G99" s="4" t="s">
        <v>11</v>
      </c>
      <c r="H99" s="4">
        <v>26</v>
      </c>
      <c r="I99" s="16"/>
    </row>
    <row r="100" spans="1:9">
      <c r="A100" s="4">
        <f>SUBTOTAL(103,F$7:$F100)</f>
        <v>79</v>
      </c>
      <c r="B100" s="5" t="s">
        <v>219</v>
      </c>
      <c r="C100" s="4" t="s">
        <v>34</v>
      </c>
      <c r="D100" s="6" t="s">
        <v>220</v>
      </c>
      <c r="E100" s="4" t="s">
        <v>9</v>
      </c>
      <c r="F100" s="7" t="s">
        <v>10</v>
      </c>
      <c r="G100" s="4" t="s">
        <v>11</v>
      </c>
      <c r="H100" s="4">
        <v>67</v>
      </c>
      <c r="I100" s="16"/>
    </row>
    <row r="101" spans="1:9">
      <c r="A101" s="4">
        <f>SUBTOTAL(103,F$7:$F101)</f>
        <v>80</v>
      </c>
      <c r="B101" s="5" t="s">
        <v>221</v>
      </c>
      <c r="C101" s="4" t="s">
        <v>29</v>
      </c>
      <c r="D101" s="6" t="s">
        <v>222</v>
      </c>
      <c r="E101" s="4" t="s">
        <v>9</v>
      </c>
      <c r="F101" s="7" t="s">
        <v>10</v>
      </c>
      <c r="G101" s="4" t="s">
        <v>11</v>
      </c>
      <c r="H101" s="8">
        <v>3455</v>
      </c>
      <c r="I101" s="16"/>
    </row>
    <row r="102" spans="1:9">
      <c r="A102" s="4">
        <f>SUBTOTAL(103,F$7:$F102)</f>
        <v>81</v>
      </c>
      <c r="B102" s="5" t="s">
        <v>223</v>
      </c>
      <c r="C102" s="4" t="s">
        <v>224</v>
      </c>
      <c r="D102" s="6" t="s">
        <v>225</v>
      </c>
      <c r="E102" s="4" t="s">
        <v>9</v>
      </c>
      <c r="F102" s="7" t="s">
        <v>10</v>
      </c>
      <c r="G102" s="4" t="s">
        <v>11</v>
      </c>
      <c r="H102" s="4">
        <v>90</v>
      </c>
      <c r="I102" s="16"/>
    </row>
    <row r="103" spans="1:9">
      <c r="A103" s="4">
        <f>SUBTOTAL(103,F$7:$F103)</f>
        <v>82</v>
      </c>
      <c r="B103" s="5" t="s">
        <v>226</v>
      </c>
      <c r="C103" s="4" t="s">
        <v>34</v>
      </c>
      <c r="D103" s="6" t="s">
        <v>227</v>
      </c>
      <c r="E103" s="4" t="s">
        <v>110</v>
      </c>
      <c r="F103" s="7" t="s">
        <v>10</v>
      </c>
      <c r="G103" s="4" t="s">
        <v>11</v>
      </c>
      <c r="H103" s="8">
        <v>3044</v>
      </c>
      <c r="I103" s="16"/>
    </row>
    <row r="104" spans="1:9">
      <c r="A104" s="4"/>
      <c r="B104" s="12" t="s">
        <v>228</v>
      </c>
      <c r="C104" s="12"/>
      <c r="D104" s="12"/>
      <c r="E104" s="12"/>
      <c r="F104" s="7"/>
      <c r="G104" s="4"/>
      <c r="H104" s="10"/>
      <c r="I104" s="16"/>
    </row>
    <row r="105" spans="1:9">
      <c r="A105" s="4">
        <f>SUBTOTAL(103,F$7:$F105)</f>
        <v>83</v>
      </c>
      <c r="B105" s="5" t="s">
        <v>229</v>
      </c>
      <c r="C105" s="4" t="s">
        <v>13</v>
      </c>
      <c r="D105" s="6" t="s">
        <v>230</v>
      </c>
      <c r="E105" s="11" t="s">
        <v>175</v>
      </c>
      <c r="F105" s="7" t="s">
        <v>10</v>
      </c>
      <c r="G105" s="4" t="s">
        <v>11</v>
      </c>
      <c r="H105" s="4">
        <v>20</v>
      </c>
      <c r="I105" s="16"/>
    </row>
    <row r="106" spans="1:9">
      <c r="A106" s="4">
        <f>SUBTOTAL(103,F$7:$F106)</f>
        <v>84</v>
      </c>
      <c r="B106" s="5" t="s">
        <v>231</v>
      </c>
      <c r="C106" s="4" t="s">
        <v>89</v>
      </c>
      <c r="D106" s="6" t="s">
        <v>232</v>
      </c>
      <c r="E106" s="4" t="s">
        <v>129</v>
      </c>
      <c r="F106" s="7" t="s">
        <v>10</v>
      </c>
      <c r="G106" s="4" t="s">
        <v>11</v>
      </c>
      <c r="H106" s="4">
        <v>600</v>
      </c>
      <c r="I106" s="16"/>
    </row>
    <row r="107" spans="1:9">
      <c r="A107" s="4">
        <f>SUBTOTAL(103,F$7:$F107)</f>
        <v>85</v>
      </c>
      <c r="B107" s="5" t="s">
        <v>233</v>
      </c>
      <c r="C107" s="4" t="s">
        <v>13</v>
      </c>
      <c r="D107" s="6" t="s">
        <v>234</v>
      </c>
      <c r="E107" s="4" t="s">
        <v>9</v>
      </c>
      <c r="F107" s="7" t="s">
        <v>10</v>
      </c>
      <c r="G107" s="4" t="s">
        <v>11</v>
      </c>
      <c r="H107" s="4">
        <v>9</v>
      </c>
      <c r="I107" s="16"/>
    </row>
    <row r="108" spans="1:9">
      <c r="A108" s="4"/>
      <c r="B108" s="12" t="s">
        <v>235</v>
      </c>
      <c r="C108" s="12"/>
      <c r="D108" s="12"/>
      <c r="E108" s="12"/>
      <c r="F108" s="7"/>
      <c r="G108" s="4"/>
      <c r="H108" s="10"/>
      <c r="I108" s="16"/>
    </row>
    <row r="109" spans="1:9" ht="27.6">
      <c r="A109" s="4">
        <f>SUBTOTAL(103,F$7:$F109)</f>
        <v>86</v>
      </c>
      <c r="B109" s="5" t="s">
        <v>236</v>
      </c>
      <c r="C109" s="7" t="s">
        <v>237</v>
      </c>
      <c r="D109" s="6" t="s">
        <v>238</v>
      </c>
      <c r="E109" s="4" t="s">
        <v>9</v>
      </c>
      <c r="F109" s="7" t="s">
        <v>10</v>
      </c>
      <c r="G109" s="4" t="s">
        <v>11</v>
      </c>
      <c r="H109" s="8">
        <v>1815</v>
      </c>
      <c r="I109" s="16"/>
    </row>
    <row r="110" spans="1:9">
      <c r="A110" s="4">
        <f>SUBTOTAL(103,F$7:$F110)</f>
        <v>87</v>
      </c>
      <c r="B110" s="9" t="s">
        <v>239</v>
      </c>
      <c r="C110" s="4" t="s">
        <v>240</v>
      </c>
      <c r="D110" s="2" t="s">
        <v>241</v>
      </c>
      <c r="E110" s="4" t="s">
        <v>9</v>
      </c>
      <c r="F110" s="7" t="s">
        <v>10</v>
      </c>
      <c r="G110" s="4" t="s">
        <v>11</v>
      </c>
      <c r="H110" s="4">
        <v>5</v>
      </c>
      <c r="I110" s="16"/>
    </row>
    <row r="111" spans="1:9">
      <c r="A111" s="4">
        <f>SUBTOTAL(103,F$7:$F111)</f>
        <v>88</v>
      </c>
      <c r="B111" s="5" t="s">
        <v>242</v>
      </c>
      <c r="C111" s="4" t="s">
        <v>13</v>
      </c>
      <c r="D111" s="6" t="s">
        <v>243</v>
      </c>
      <c r="E111" s="4" t="s">
        <v>9</v>
      </c>
      <c r="F111" s="7" t="s">
        <v>10</v>
      </c>
      <c r="G111" s="4" t="s">
        <v>11</v>
      </c>
      <c r="H111" s="4">
        <v>59</v>
      </c>
      <c r="I111" s="16"/>
    </row>
    <row r="112" spans="1:9">
      <c r="A112" s="4">
        <f>SUBTOTAL(103,F$7:$F112)</f>
        <v>89</v>
      </c>
      <c r="B112" s="5" t="s">
        <v>244</v>
      </c>
      <c r="C112" s="4" t="s">
        <v>34</v>
      </c>
      <c r="D112" s="6" t="s">
        <v>245</v>
      </c>
      <c r="E112" s="4" t="s">
        <v>9</v>
      </c>
      <c r="F112" s="7" t="s">
        <v>10</v>
      </c>
      <c r="G112" s="4" t="s">
        <v>11</v>
      </c>
      <c r="H112" s="4">
        <v>577</v>
      </c>
      <c r="I112" s="16"/>
    </row>
    <row r="113" spans="1:9">
      <c r="A113" s="4">
        <f>SUBTOTAL(103,F$7:$F113)</f>
        <v>90</v>
      </c>
      <c r="B113" s="5" t="s">
        <v>246</v>
      </c>
      <c r="C113" s="4" t="s">
        <v>34</v>
      </c>
      <c r="D113" s="6" t="s">
        <v>247</v>
      </c>
      <c r="E113" s="4" t="s">
        <v>9</v>
      </c>
      <c r="F113" s="7" t="s">
        <v>10</v>
      </c>
      <c r="G113" s="4" t="s">
        <v>11</v>
      </c>
      <c r="H113" s="4">
        <v>8</v>
      </c>
      <c r="I113" s="16"/>
    </row>
    <row r="114" spans="1:9">
      <c r="A114" s="4">
        <f>SUBTOTAL(103,F$7:$F114)</f>
        <v>91</v>
      </c>
      <c r="B114" s="5" t="s">
        <v>248</v>
      </c>
      <c r="C114" s="4" t="s">
        <v>78</v>
      </c>
      <c r="D114" s="6" t="s">
        <v>249</v>
      </c>
      <c r="E114" s="4" t="s">
        <v>250</v>
      </c>
      <c r="F114" s="7" t="s">
        <v>10</v>
      </c>
      <c r="G114" s="4" t="s">
        <v>11</v>
      </c>
      <c r="H114" s="4">
        <v>10</v>
      </c>
      <c r="I114" s="16"/>
    </row>
    <row r="115" spans="1:9">
      <c r="A115" s="4">
        <f>SUBTOTAL(103,F$7:$F115)</f>
        <v>92</v>
      </c>
      <c r="B115" s="5" t="s">
        <v>251</v>
      </c>
      <c r="C115" s="4" t="s">
        <v>78</v>
      </c>
      <c r="D115" s="6" t="s">
        <v>252</v>
      </c>
      <c r="E115" s="4" t="s">
        <v>253</v>
      </c>
      <c r="F115" s="7" t="s">
        <v>10</v>
      </c>
      <c r="G115" s="4" t="s">
        <v>11</v>
      </c>
      <c r="H115" s="4">
        <v>39</v>
      </c>
      <c r="I115" s="16"/>
    </row>
    <row r="116" spans="1:9">
      <c r="A116" s="4"/>
      <c r="B116" s="12" t="s">
        <v>254</v>
      </c>
      <c r="C116" s="12"/>
      <c r="D116" s="12"/>
      <c r="E116" s="12"/>
      <c r="F116" s="7"/>
      <c r="G116" s="4"/>
      <c r="H116" s="10"/>
      <c r="I116" s="16"/>
    </row>
    <row r="117" spans="1:9">
      <c r="A117" s="4">
        <f>SUBTOTAL(103,F$7:$F117)</f>
        <v>93</v>
      </c>
      <c r="B117" s="5" t="s">
        <v>255</v>
      </c>
      <c r="C117" s="4" t="s">
        <v>34</v>
      </c>
      <c r="D117" s="6" t="s">
        <v>256</v>
      </c>
      <c r="E117" s="4" t="s">
        <v>9</v>
      </c>
      <c r="F117" s="7" t="s">
        <v>10</v>
      </c>
      <c r="G117" s="4" t="s">
        <v>11</v>
      </c>
      <c r="H117" s="4">
        <v>4</v>
      </c>
      <c r="I117" s="16"/>
    </row>
    <row r="118" spans="1:9">
      <c r="A118" s="4"/>
      <c r="B118" s="12" t="s">
        <v>257</v>
      </c>
      <c r="C118" s="12"/>
      <c r="D118" s="12"/>
      <c r="E118" s="12"/>
      <c r="F118" s="7"/>
      <c r="G118" s="4"/>
      <c r="H118" s="10"/>
      <c r="I118" s="16"/>
    </row>
    <row r="119" spans="1:9">
      <c r="A119" s="4">
        <f>SUBTOTAL(103,F$7:$F119)</f>
        <v>94</v>
      </c>
      <c r="B119" s="5" t="s">
        <v>258</v>
      </c>
      <c r="C119" s="4" t="s">
        <v>13</v>
      </c>
      <c r="D119" s="6" t="s">
        <v>259</v>
      </c>
      <c r="E119" s="4" t="s">
        <v>9</v>
      </c>
      <c r="F119" s="7" t="s">
        <v>10</v>
      </c>
      <c r="G119" s="4" t="s">
        <v>11</v>
      </c>
      <c r="H119" s="4">
        <v>5</v>
      </c>
      <c r="I119" s="16"/>
    </row>
    <row r="120" spans="1:9">
      <c r="A120" s="4">
        <f>SUBTOTAL(103,F$7:$F120)</f>
        <v>95</v>
      </c>
      <c r="B120" s="5" t="s">
        <v>260</v>
      </c>
      <c r="C120" s="4" t="s">
        <v>26</v>
      </c>
      <c r="D120" s="6" t="s">
        <v>261</v>
      </c>
      <c r="E120" s="4" t="s">
        <v>175</v>
      </c>
      <c r="F120" s="7" t="s">
        <v>10</v>
      </c>
      <c r="G120" s="4" t="s">
        <v>11</v>
      </c>
      <c r="H120" s="4">
        <v>32</v>
      </c>
      <c r="I120" s="16"/>
    </row>
    <row r="121" spans="1:9">
      <c r="A121" s="4">
        <f>SUBTOTAL(103,F$7:$F121)</f>
        <v>96</v>
      </c>
      <c r="B121" s="5" t="s">
        <v>262</v>
      </c>
      <c r="C121" s="4" t="s">
        <v>34</v>
      </c>
      <c r="D121" s="6" t="s">
        <v>263</v>
      </c>
      <c r="E121" s="4" t="s">
        <v>9</v>
      </c>
      <c r="F121" s="7" t="s">
        <v>10</v>
      </c>
      <c r="G121" s="4" t="s">
        <v>11</v>
      </c>
      <c r="H121" s="4">
        <v>10</v>
      </c>
      <c r="I121" s="16"/>
    </row>
    <row r="122" spans="1:9">
      <c r="A122" s="4"/>
      <c r="B122" s="12" t="s">
        <v>264</v>
      </c>
      <c r="C122" s="12"/>
      <c r="D122" s="12"/>
      <c r="E122" s="12"/>
      <c r="F122" s="7"/>
      <c r="G122" s="4"/>
      <c r="H122" s="10"/>
      <c r="I122" s="16"/>
    </row>
    <row r="123" spans="1:9">
      <c r="A123" s="4">
        <f>SUBTOTAL(103,F$7:$F123)</f>
        <v>97</v>
      </c>
      <c r="B123" s="5" t="s">
        <v>265</v>
      </c>
      <c r="C123" s="4" t="s">
        <v>78</v>
      </c>
      <c r="D123" s="6" t="s">
        <v>266</v>
      </c>
      <c r="E123" s="11" t="s">
        <v>129</v>
      </c>
      <c r="F123" s="7" t="s">
        <v>10</v>
      </c>
      <c r="G123" s="4" t="s">
        <v>11</v>
      </c>
      <c r="H123" s="4">
        <v>43</v>
      </c>
      <c r="I123" s="16"/>
    </row>
    <row r="124" spans="1:9">
      <c r="A124" s="4">
        <f>SUBTOTAL(103,F$7:$F124)</f>
        <v>98</v>
      </c>
      <c r="B124" s="5" t="s">
        <v>267</v>
      </c>
      <c r="C124" s="4" t="s">
        <v>78</v>
      </c>
      <c r="D124" s="6" t="s">
        <v>268</v>
      </c>
      <c r="E124" s="11" t="s">
        <v>129</v>
      </c>
      <c r="F124" s="7" t="s">
        <v>10</v>
      </c>
      <c r="G124" s="4" t="s">
        <v>11</v>
      </c>
      <c r="H124" s="4">
        <v>15</v>
      </c>
      <c r="I124" s="16"/>
    </row>
    <row r="125" spans="1:9">
      <c r="A125" s="4">
        <f>SUBTOTAL(103,F$7:$F125)</f>
        <v>99</v>
      </c>
      <c r="B125" s="5" t="s">
        <v>269</v>
      </c>
      <c r="C125" s="4" t="s">
        <v>26</v>
      </c>
      <c r="D125" s="6" t="s">
        <v>270</v>
      </c>
      <c r="E125" s="4" t="s">
        <v>9</v>
      </c>
      <c r="F125" s="7" t="s">
        <v>10</v>
      </c>
      <c r="G125" s="4" t="s">
        <v>11</v>
      </c>
      <c r="H125" s="4">
        <v>20</v>
      </c>
      <c r="I125" s="16"/>
    </row>
    <row r="126" spans="1:9">
      <c r="A126" s="4">
        <f>SUBTOTAL(103,F$7:$F126)</f>
        <v>100</v>
      </c>
      <c r="B126" s="5" t="s">
        <v>271</v>
      </c>
      <c r="C126" s="4" t="s">
        <v>26</v>
      </c>
      <c r="D126" s="6" t="s">
        <v>272</v>
      </c>
      <c r="E126" s="4" t="s">
        <v>9</v>
      </c>
      <c r="F126" s="7" t="s">
        <v>10</v>
      </c>
      <c r="G126" s="4" t="s">
        <v>11</v>
      </c>
      <c r="H126" s="4">
        <v>549</v>
      </c>
      <c r="I126" s="16"/>
    </row>
    <row r="127" spans="1:9">
      <c r="A127" s="4"/>
      <c r="B127" s="12" t="s">
        <v>273</v>
      </c>
      <c r="C127" s="12"/>
      <c r="D127" s="12"/>
      <c r="E127" s="12"/>
      <c r="F127" s="7"/>
      <c r="G127" s="4"/>
      <c r="H127" s="10"/>
      <c r="I127" s="16"/>
    </row>
    <row r="128" spans="1:9">
      <c r="A128" s="4">
        <f>SUBTOTAL(103,F$7:$F128)</f>
        <v>101</v>
      </c>
      <c r="B128" s="5" t="s">
        <v>274</v>
      </c>
      <c r="C128" s="4" t="s">
        <v>29</v>
      </c>
      <c r="D128" s="6" t="s">
        <v>275</v>
      </c>
      <c r="E128" s="4" t="s">
        <v>9</v>
      </c>
      <c r="F128" s="7" t="s">
        <v>10</v>
      </c>
      <c r="G128" s="4" t="s">
        <v>11</v>
      </c>
      <c r="H128" s="8">
        <v>1593</v>
      </c>
      <c r="I128" s="16"/>
    </row>
    <row r="129" spans="1:9">
      <c r="A129" s="4">
        <f>SUBTOTAL(103,F$7:$F129)</f>
        <v>102</v>
      </c>
      <c r="B129" s="5" t="s">
        <v>276</v>
      </c>
      <c r="C129" s="4" t="s">
        <v>29</v>
      </c>
      <c r="D129" s="6" t="s">
        <v>277</v>
      </c>
      <c r="E129" s="4" t="s">
        <v>110</v>
      </c>
      <c r="F129" s="7" t="s">
        <v>10</v>
      </c>
      <c r="G129" s="4" t="s">
        <v>11</v>
      </c>
      <c r="H129" s="8">
        <v>3032</v>
      </c>
      <c r="I129" s="16"/>
    </row>
    <row r="130" spans="1:9">
      <c r="A130" s="4">
        <f>SUBTOTAL(103,F$7:$F130)</f>
        <v>103</v>
      </c>
      <c r="B130" s="5" t="s">
        <v>278</v>
      </c>
      <c r="C130" s="4" t="s">
        <v>8</v>
      </c>
      <c r="D130" s="6" t="s">
        <v>279</v>
      </c>
      <c r="E130" s="4" t="s">
        <v>280</v>
      </c>
      <c r="F130" s="7" t="s">
        <v>10</v>
      </c>
      <c r="G130" s="4" t="s">
        <v>11</v>
      </c>
      <c r="H130" s="4">
        <v>462</v>
      </c>
      <c r="I130" s="16"/>
    </row>
    <row r="131" spans="1:9">
      <c r="A131" s="4">
        <f>SUBTOTAL(103,F$7:$F131)</f>
        <v>104</v>
      </c>
      <c r="B131" s="5" t="s">
        <v>281</v>
      </c>
      <c r="C131" s="4" t="s">
        <v>282</v>
      </c>
      <c r="D131" s="6" t="s">
        <v>283</v>
      </c>
      <c r="E131" s="4" t="s">
        <v>9</v>
      </c>
      <c r="F131" s="7" t="s">
        <v>10</v>
      </c>
      <c r="G131" s="4" t="s">
        <v>11</v>
      </c>
      <c r="H131" s="4">
        <v>10</v>
      </c>
      <c r="I131" s="16"/>
    </row>
    <row r="132" spans="1:9">
      <c r="A132" s="4">
        <f>SUBTOTAL(103,F$7:$F132)</f>
        <v>105</v>
      </c>
      <c r="B132" s="5" t="s">
        <v>284</v>
      </c>
      <c r="C132" s="4" t="s">
        <v>8</v>
      </c>
      <c r="D132" s="6" t="s">
        <v>285</v>
      </c>
      <c r="E132" s="4" t="s">
        <v>9</v>
      </c>
      <c r="F132" s="7" t="s">
        <v>10</v>
      </c>
      <c r="G132" s="4" t="s">
        <v>11</v>
      </c>
      <c r="H132" s="8">
        <v>1393</v>
      </c>
      <c r="I132" s="16"/>
    </row>
    <row r="133" spans="1:9">
      <c r="A133" s="4"/>
      <c r="B133" s="12" t="s">
        <v>286</v>
      </c>
      <c r="C133" s="12"/>
      <c r="D133" s="12"/>
      <c r="E133" s="12"/>
      <c r="F133" s="7"/>
      <c r="G133" s="4"/>
      <c r="H133" s="10"/>
      <c r="I133" s="16"/>
    </row>
    <row r="134" spans="1:9">
      <c r="A134" s="4">
        <f>SUBTOTAL(103,F$7:$F134)</f>
        <v>106</v>
      </c>
      <c r="B134" s="5" t="s">
        <v>287</v>
      </c>
      <c r="C134" s="4" t="s">
        <v>26</v>
      </c>
      <c r="D134" s="6" t="s">
        <v>288</v>
      </c>
      <c r="E134" s="4" t="s">
        <v>9</v>
      </c>
      <c r="F134" s="7" t="s">
        <v>10</v>
      </c>
      <c r="G134" s="4" t="s">
        <v>11</v>
      </c>
      <c r="H134" s="4">
        <v>213</v>
      </c>
      <c r="I134" s="16"/>
    </row>
    <row r="135" spans="1:9">
      <c r="A135" s="4">
        <f>SUBTOTAL(103,F$7:$F135)</f>
        <v>107</v>
      </c>
      <c r="B135" s="5" t="s">
        <v>289</v>
      </c>
      <c r="C135" s="4" t="s">
        <v>8</v>
      </c>
      <c r="D135" s="6" t="s">
        <v>290</v>
      </c>
      <c r="E135" s="4" t="s">
        <v>9</v>
      </c>
      <c r="F135" s="7" t="s">
        <v>10</v>
      </c>
      <c r="G135" s="4" t="s">
        <v>11</v>
      </c>
      <c r="H135" s="4">
        <v>41</v>
      </c>
      <c r="I135" s="16"/>
    </row>
    <row r="136" spans="1:9">
      <c r="A136" s="4">
        <f>SUBTOTAL(103,F$7:$F136)</f>
        <v>108</v>
      </c>
      <c r="B136" s="5" t="s">
        <v>291</v>
      </c>
      <c r="C136" s="7" t="s">
        <v>292</v>
      </c>
      <c r="D136" s="6" t="s">
        <v>293</v>
      </c>
      <c r="E136" s="4" t="s">
        <v>9</v>
      </c>
      <c r="F136" s="7" t="s">
        <v>10</v>
      </c>
      <c r="G136" s="4" t="s">
        <v>11</v>
      </c>
      <c r="H136" s="4">
        <v>5</v>
      </c>
      <c r="I136" s="16"/>
    </row>
    <row r="137" spans="1:9">
      <c r="A137" s="4"/>
      <c r="B137" s="12" t="s">
        <v>294</v>
      </c>
      <c r="C137" s="12"/>
      <c r="D137" s="12"/>
      <c r="E137" s="12"/>
      <c r="F137" s="7"/>
      <c r="G137" s="4"/>
      <c r="H137" s="10"/>
      <c r="I137" s="16"/>
    </row>
    <row r="138" spans="1:9">
      <c r="A138" s="4">
        <f>SUBTOTAL(103,F$7:$F138)</f>
        <v>109</v>
      </c>
      <c r="B138" s="5" t="s">
        <v>295</v>
      </c>
      <c r="C138" s="4" t="s">
        <v>34</v>
      </c>
      <c r="D138" s="6" t="s">
        <v>296</v>
      </c>
      <c r="E138" s="4" t="s">
        <v>110</v>
      </c>
      <c r="F138" s="7" t="s">
        <v>10</v>
      </c>
      <c r="G138" s="4" t="s">
        <v>11</v>
      </c>
      <c r="H138" s="4">
        <v>24</v>
      </c>
      <c r="I138" s="16"/>
    </row>
    <row r="139" spans="1:9">
      <c r="A139" s="4">
        <f>SUBTOTAL(103,F$7:$F139)</f>
        <v>110</v>
      </c>
      <c r="B139" s="5" t="s">
        <v>297</v>
      </c>
      <c r="C139" s="4" t="s">
        <v>34</v>
      </c>
      <c r="D139" s="6" t="s">
        <v>298</v>
      </c>
      <c r="E139" s="4" t="s">
        <v>110</v>
      </c>
      <c r="F139" s="7" t="s">
        <v>10</v>
      </c>
      <c r="G139" s="4" t="s">
        <v>11</v>
      </c>
      <c r="H139" s="4">
        <v>150</v>
      </c>
      <c r="I139" s="16"/>
    </row>
    <row r="140" spans="1:9">
      <c r="A140" s="4">
        <f>SUBTOTAL(103,F$7:$F140)</f>
        <v>111</v>
      </c>
      <c r="B140" s="5" t="s">
        <v>299</v>
      </c>
      <c r="C140" s="4" t="s">
        <v>13</v>
      </c>
      <c r="D140" s="6" t="s">
        <v>300</v>
      </c>
      <c r="E140" s="4" t="s">
        <v>9</v>
      </c>
      <c r="F140" s="7" t="s">
        <v>10</v>
      </c>
      <c r="G140" s="4" t="s">
        <v>11</v>
      </c>
      <c r="H140" s="4">
        <v>10</v>
      </c>
      <c r="I140" s="16"/>
    </row>
    <row r="141" spans="1:9">
      <c r="A141" s="4">
        <f>SUBTOTAL(103,F$7:$F141)</f>
        <v>112</v>
      </c>
      <c r="B141" s="5" t="s">
        <v>301</v>
      </c>
      <c r="C141" s="4" t="s">
        <v>74</v>
      </c>
      <c r="D141" s="6" t="s">
        <v>302</v>
      </c>
      <c r="E141" s="4" t="s">
        <v>250</v>
      </c>
      <c r="F141" s="7" t="s">
        <v>10</v>
      </c>
      <c r="G141" s="4" t="s">
        <v>11</v>
      </c>
      <c r="H141" s="8">
        <v>2909</v>
      </c>
      <c r="I141" s="16"/>
    </row>
    <row r="142" spans="1:9">
      <c r="A142" s="4">
        <f>SUBTOTAL(103,F$7:$F142)</f>
        <v>113</v>
      </c>
      <c r="B142" s="5" t="s">
        <v>303</v>
      </c>
      <c r="C142" s="4" t="s">
        <v>26</v>
      </c>
      <c r="D142" s="6" t="s">
        <v>304</v>
      </c>
      <c r="E142" s="4" t="s">
        <v>9</v>
      </c>
      <c r="F142" s="7" t="s">
        <v>10</v>
      </c>
      <c r="G142" s="4" t="s">
        <v>11</v>
      </c>
      <c r="H142" s="4">
        <v>20</v>
      </c>
      <c r="I142" s="16"/>
    </row>
    <row r="143" spans="1:9">
      <c r="A143" s="4">
        <f>SUBTOTAL(103,F$7:$F143)</f>
        <v>114</v>
      </c>
      <c r="B143" s="5" t="s">
        <v>305</v>
      </c>
      <c r="C143" s="4" t="s">
        <v>38</v>
      </c>
      <c r="D143" s="6" t="s">
        <v>306</v>
      </c>
      <c r="E143" s="4" t="s">
        <v>9</v>
      </c>
      <c r="F143" s="7" t="s">
        <v>10</v>
      </c>
      <c r="G143" s="4" t="s">
        <v>11</v>
      </c>
      <c r="H143" s="4">
        <v>10</v>
      </c>
      <c r="I143" s="16"/>
    </row>
    <row r="144" spans="1:9">
      <c r="A144" s="4">
        <f>SUBTOTAL(103,F$7:$F144)</f>
        <v>115</v>
      </c>
      <c r="B144" s="5" t="s">
        <v>307</v>
      </c>
      <c r="C144" s="4" t="s">
        <v>26</v>
      </c>
      <c r="D144" s="6" t="s">
        <v>308</v>
      </c>
      <c r="E144" s="7" t="s">
        <v>327</v>
      </c>
      <c r="F144" s="7" t="s">
        <v>10</v>
      </c>
      <c r="G144" s="4" t="s">
        <v>11</v>
      </c>
      <c r="H144" s="4">
        <v>12</v>
      </c>
      <c r="I144" s="16"/>
    </row>
    <row r="145" spans="1:9">
      <c r="A145" s="4">
        <f>SUBTOTAL(103,F$7:$F145)</f>
        <v>116</v>
      </c>
      <c r="B145" s="5" t="s">
        <v>309</v>
      </c>
      <c r="C145" s="4" t="s">
        <v>29</v>
      </c>
      <c r="D145" s="6" t="s">
        <v>310</v>
      </c>
      <c r="E145" s="4" t="s">
        <v>9</v>
      </c>
      <c r="F145" s="7" t="s">
        <v>10</v>
      </c>
      <c r="G145" s="4" t="s">
        <v>11</v>
      </c>
      <c r="H145" s="4">
        <v>333</v>
      </c>
      <c r="I145" s="16"/>
    </row>
    <row r="146" spans="1:9">
      <c r="A146" s="4"/>
      <c r="B146" s="12" t="s">
        <v>311</v>
      </c>
      <c r="C146" s="12"/>
      <c r="D146" s="12"/>
      <c r="E146" s="12"/>
      <c r="F146" s="7"/>
      <c r="G146" s="4"/>
      <c r="H146" s="10"/>
      <c r="I146" s="16"/>
    </row>
    <row r="147" spans="1:9">
      <c r="A147" s="4">
        <f>SUBTOTAL(103,F$7:$F147)</f>
        <v>117</v>
      </c>
      <c r="B147" s="5" t="s">
        <v>312</v>
      </c>
      <c r="C147" s="4" t="s">
        <v>34</v>
      </c>
      <c r="D147" s="6" t="s">
        <v>313</v>
      </c>
      <c r="E147" s="7" t="s">
        <v>314</v>
      </c>
      <c r="F147" s="7" t="s">
        <v>10</v>
      </c>
      <c r="G147" s="4" t="s">
        <v>11</v>
      </c>
      <c r="H147" s="4">
        <v>352</v>
      </c>
      <c r="I147" s="16"/>
    </row>
    <row r="148" spans="1:9">
      <c r="A148" s="4">
        <f>SUBTOTAL(103,F$7:$F148)</f>
        <v>118</v>
      </c>
      <c r="B148" s="5" t="s">
        <v>315</v>
      </c>
      <c r="C148" s="4" t="s">
        <v>29</v>
      </c>
      <c r="D148" s="6" t="s">
        <v>316</v>
      </c>
      <c r="E148" s="4" t="s">
        <v>9</v>
      </c>
      <c r="F148" s="7" t="s">
        <v>10</v>
      </c>
      <c r="G148" s="4" t="s">
        <v>11</v>
      </c>
      <c r="H148" s="4">
        <v>637</v>
      </c>
      <c r="I148" s="16"/>
    </row>
    <row r="149" spans="1:9">
      <c r="A149" s="4">
        <f>SUBTOTAL(103,F$7:$F149)</f>
        <v>119</v>
      </c>
      <c r="B149" s="5" t="s">
        <v>317</v>
      </c>
      <c r="C149" s="4" t="s">
        <v>26</v>
      </c>
      <c r="D149" s="6" t="s">
        <v>318</v>
      </c>
      <c r="E149" s="4" t="s">
        <v>9</v>
      </c>
      <c r="F149" s="7" t="s">
        <v>10</v>
      </c>
      <c r="G149" s="4" t="s">
        <v>11</v>
      </c>
      <c r="H149" s="4">
        <v>210</v>
      </c>
      <c r="I149" s="16"/>
    </row>
    <row r="150" spans="1:9">
      <c r="A150" s="4">
        <f>SUBTOTAL(103,F$7:$F150)</f>
        <v>120</v>
      </c>
      <c r="B150" s="5" t="s">
        <v>319</v>
      </c>
      <c r="C150" s="4" t="s">
        <v>29</v>
      </c>
      <c r="D150" s="6" t="s">
        <v>320</v>
      </c>
      <c r="E150" s="4" t="s">
        <v>9</v>
      </c>
      <c r="F150" s="7" t="s">
        <v>10</v>
      </c>
      <c r="G150" s="4" t="s">
        <v>11</v>
      </c>
      <c r="H150" s="8">
        <v>1695</v>
      </c>
      <c r="I150" s="16"/>
    </row>
    <row r="151" spans="1:9">
      <c r="A151" s="4">
        <f>SUBTOTAL(103,F$7:$F151)</f>
        <v>121</v>
      </c>
      <c r="B151" s="5" t="s">
        <v>321</v>
      </c>
      <c r="C151" s="4" t="s">
        <v>8</v>
      </c>
      <c r="D151" s="6" t="s">
        <v>322</v>
      </c>
      <c r="E151" s="4" t="s">
        <v>180</v>
      </c>
      <c r="F151" s="7" t="s">
        <v>10</v>
      </c>
      <c r="G151" s="4" t="s">
        <v>11</v>
      </c>
      <c r="H151" s="4">
        <v>660</v>
      </c>
      <c r="I151" s="16"/>
    </row>
    <row r="152" spans="1:9">
      <c r="A152" s="4">
        <f>SUBTOTAL(103,F$7:$F152)</f>
        <v>122</v>
      </c>
      <c r="B152" s="5" t="s">
        <v>323</v>
      </c>
      <c r="C152" s="4" t="s">
        <v>29</v>
      </c>
      <c r="D152" s="6" t="s">
        <v>324</v>
      </c>
      <c r="E152" s="4" t="s">
        <v>9</v>
      </c>
      <c r="F152" s="7" t="s">
        <v>10</v>
      </c>
      <c r="G152" s="4" t="s">
        <v>11</v>
      </c>
      <c r="H152" s="8">
        <v>2800</v>
      </c>
      <c r="I152" s="16"/>
    </row>
    <row r="153" spans="1:9">
      <c r="A153" s="4">
        <f>SUBTOTAL(103,F$7:$F153)</f>
        <v>123</v>
      </c>
      <c r="B153" s="5" t="s">
        <v>323</v>
      </c>
      <c r="C153" s="4" t="s">
        <v>29</v>
      </c>
      <c r="D153" s="6" t="s">
        <v>324</v>
      </c>
      <c r="E153" s="4" t="s">
        <v>325</v>
      </c>
      <c r="F153" s="7" t="s">
        <v>10</v>
      </c>
      <c r="G153" s="4" t="s">
        <v>11</v>
      </c>
      <c r="H153" s="8">
        <v>3076</v>
      </c>
      <c r="I153" s="16"/>
    </row>
    <row r="154" spans="1:9">
      <c r="A154" s="4"/>
      <c r="B154" s="12" t="s">
        <v>340</v>
      </c>
      <c r="C154" s="12"/>
      <c r="D154" s="12"/>
      <c r="E154" s="12"/>
      <c r="F154" s="3"/>
      <c r="G154" s="4"/>
      <c r="H154" s="4"/>
      <c r="I154" s="16"/>
    </row>
  </sheetData>
  <autoFilter ref="A5:J154"/>
  <mergeCells count="2">
    <mergeCell ref="A3:I3"/>
    <mergeCell ref="A2:I2"/>
  </mergeCells>
  <pageMargins left="0.25" right="0" top="0.75" bottom="0.25" header="0.3" footer="0.2"/>
  <pageSetup paperSize="9" scale="93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PL1</vt:lpstr>
      <vt:lpstr>'PL1'!Print_Titles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VanThu</cp:lastModifiedBy>
  <cp:lastPrinted>2023-04-27T09:47:00Z</cp:lastPrinted>
  <dcterms:created xsi:type="dcterms:W3CDTF">2023-04-26T15:04:42Z</dcterms:created>
  <dcterms:modified xsi:type="dcterms:W3CDTF">2023-04-28T07:35:11Z</dcterms:modified>
</cp:coreProperties>
</file>